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230\110學年度校務共用區\110共用區輔導特教\111特教課程計畫\111特教課程行政表件\"/>
    </mc:Choice>
  </mc:AlternateContent>
  <bookViews>
    <workbookView xWindow="0" yWindow="0" windowWidth="28800" windowHeight="12285"/>
  </bookViews>
  <sheets>
    <sheet name="學生能力與課程需求彙整表" sheetId="11" r:id="rId1"/>
    <sheet name="國小特教班" sheetId="4" r:id="rId2"/>
    <sheet name="國小資源班" sheetId="1" r:id="rId3"/>
    <sheet name="國小巡輔班" sheetId="8" r:id="rId4"/>
    <sheet name="國中特教班" sheetId="5" r:id="rId5"/>
    <sheet name="國中資源班" sheetId="6" r:id="rId6"/>
    <sheet name="國中巡輔班 " sheetId="7" r:id="rId7"/>
    <sheet name="國小資優班" sheetId="12" r:id="rId8"/>
    <sheet name="國中資優班" sheetId="13" r:id="rId9"/>
    <sheet name="國中小普通班接受特教服務" sheetId="10" r:id="rId10"/>
  </sheets>
  <calcPr calcId="162913"/>
</workbook>
</file>

<file path=xl/calcChain.xml><?xml version="1.0" encoding="utf-8"?>
<calcChain xmlns="http://schemas.openxmlformats.org/spreadsheetml/2006/main">
  <c r="CW19" i="13" l="1"/>
  <c r="CY19" i="13" s="1"/>
  <c r="BU19" i="13"/>
  <c r="CW18" i="13"/>
  <c r="CY18" i="13" s="1"/>
  <c r="BU18" i="13"/>
  <c r="CW17" i="13"/>
  <c r="CY17" i="13" s="1"/>
  <c r="BU17" i="13"/>
  <c r="CW16" i="13"/>
  <c r="CY16" i="13" s="1"/>
  <c r="BU16" i="13"/>
  <c r="CW15" i="13"/>
  <c r="CY15" i="13" s="1"/>
  <c r="BU15" i="13"/>
  <c r="CY14" i="13"/>
  <c r="CW14" i="13"/>
  <c r="BU14" i="13"/>
  <c r="CW13" i="13"/>
  <c r="CY13" i="13" s="1"/>
  <c r="BU13" i="13"/>
  <c r="CW12" i="13"/>
  <c r="CY12" i="13" s="1"/>
  <c r="BU12" i="13"/>
  <c r="CW11" i="13"/>
  <c r="CY11" i="13" s="1"/>
  <c r="BU11" i="13"/>
  <c r="CW10" i="13"/>
  <c r="CY10" i="13" s="1"/>
  <c r="BU10" i="13"/>
  <c r="CW9" i="13"/>
  <c r="CY9" i="13" s="1"/>
  <c r="BU9" i="13"/>
  <c r="CW8" i="13"/>
  <c r="CY8" i="13" s="1"/>
  <c r="BU8" i="13"/>
  <c r="CW7" i="13"/>
  <c r="CY7" i="13" s="1"/>
  <c r="BU7" i="13"/>
  <c r="CW6" i="13"/>
  <c r="CY6" i="13" s="1"/>
  <c r="BU6" i="13"/>
  <c r="CW5" i="13"/>
  <c r="CY5" i="13" s="1"/>
  <c r="BU5" i="13"/>
  <c r="BB19" i="12"/>
  <c r="BD19" i="12" s="1"/>
  <c r="AL19" i="12"/>
  <c r="BD18" i="12"/>
  <c r="BB18" i="12"/>
  <c r="AL18" i="12"/>
  <c r="BB17" i="12"/>
  <c r="BD17" i="12" s="1"/>
  <c r="AL17" i="12"/>
  <c r="BB16" i="12"/>
  <c r="AL16" i="12"/>
  <c r="BD16" i="12" s="1"/>
  <c r="BB15" i="12"/>
  <c r="BD15" i="12" s="1"/>
  <c r="AL15" i="12"/>
  <c r="BB14" i="12"/>
  <c r="AL14" i="12"/>
  <c r="BD14" i="12" s="1"/>
  <c r="BB13" i="12"/>
  <c r="BD13" i="12" s="1"/>
  <c r="AL13" i="12"/>
  <c r="BD12" i="12"/>
  <c r="BB12" i="12"/>
  <c r="AL12" i="12"/>
  <c r="BB11" i="12"/>
  <c r="BD11" i="12" s="1"/>
  <c r="AL11" i="12"/>
  <c r="BD10" i="12"/>
  <c r="BB10" i="12"/>
  <c r="AL10" i="12"/>
  <c r="BB9" i="12"/>
  <c r="BD9" i="12" s="1"/>
  <c r="AL9" i="12"/>
  <c r="BB8" i="12"/>
  <c r="BD8" i="12" s="1"/>
  <c r="AL8" i="12"/>
  <c r="BB7" i="12"/>
  <c r="BD7" i="12" s="1"/>
  <c r="AL7" i="12"/>
  <c r="BD6" i="12"/>
  <c r="BB6" i="12"/>
  <c r="AL6" i="12"/>
  <c r="BB5" i="12"/>
  <c r="BD5" i="12" s="1"/>
  <c r="AL5" i="12"/>
  <c r="CB14" i="10" l="1"/>
  <c r="BL14" i="10"/>
  <c r="CB13" i="10"/>
  <c r="BL13" i="10"/>
  <c r="CB12" i="10"/>
  <c r="BL12" i="10"/>
  <c r="CB11" i="10"/>
  <c r="BL11" i="10"/>
  <c r="CB10" i="10"/>
  <c r="BL10" i="10"/>
  <c r="CB9" i="10"/>
  <c r="BL9" i="10"/>
  <c r="CB8" i="10"/>
  <c r="BL8" i="10"/>
  <c r="CB7" i="10"/>
  <c r="BL7" i="10"/>
  <c r="CB6" i="10"/>
  <c r="BL6" i="10"/>
  <c r="CB5" i="10"/>
  <c r="BL5" i="10"/>
  <c r="T15" i="7"/>
  <c r="M15" i="7"/>
  <c r="U15" i="7" s="1"/>
  <c r="T14" i="7"/>
  <c r="M14" i="7"/>
  <c r="U14" i="7" s="1"/>
  <c r="T13" i="7"/>
  <c r="M13" i="7"/>
  <c r="T12" i="7"/>
  <c r="M12" i="7"/>
  <c r="U12" i="7" s="1"/>
  <c r="T11" i="7"/>
  <c r="M11" i="7"/>
  <c r="U11" i="7" s="1"/>
  <c r="T10" i="7"/>
  <c r="M10" i="7"/>
  <c r="T9" i="7"/>
  <c r="M9" i="7"/>
  <c r="T8" i="7"/>
  <c r="M8" i="7"/>
  <c r="U8" i="7" s="1"/>
  <c r="T7" i="7"/>
  <c r="M7" i="7"/>
  <c r="U7" i="7" s="1"/>
  <c r="T6" i="7"/>
  <c r="M6" i="7"/>
  <c r="T5" i="7"/>
  <c r="M5" i="7"/>
  <c r="U5" i="7" s="1"/>
  <c r="T12" i="8"/>
  <c r="M12" i="8"/>
  <c r="T11" i="8"/>
  <c r="M11" i="8"/>
  <c r="U11" i="8" s="1"/>
  <c r="T10" i="8"/>
  <c r="M10" i="8"/>
  <c r="T9" i="8"/>
  <c r="M9" i="8"/>
  <c r="U9" i="8" s="1"/>
  <c r="T8" i="8"/>
  <c r="M8" i="8"/>
  <c r="U8" i="8" s="1"/>
  <c r="T7" i="8"/>
  <c r="M7" i="8"/>
  <c r="T6" i="8"/>
  <c r="M6" i="8"/>
  <c r="U6" i="8" s="1"/>
  <c r="T5" i="8"/>
  <c r="M5" i="8"/>
  <c r="U5" i="8" s="1"/>
  <c r="U10" i="8" l="1"/>
  <c r="U7" i="8"/>
  <c r="U9" i="7"/>
  <c r="U10" i="7"/>
  <c r="U6" i="7"/>
  <c r="U13" i="7"/>
  <c r="CC11" i="10"/>
  <c r="CC9" i="10"/>
  <c r="CC5" i="10"/>
  <c r="CC13" i="10"/>
  <c r="CC7" i="10"/>
  <c r="CC8" i="10"/>
  <c r="CC10" i="10"/>
  <c r="CC6" i="10"/>
  <c r="CC12" i="10"/>
  <c r="CC14" i="10"/>
  <c r="U12" i="8"/>
  <c r="CW19" i="6"/>
  <c r="BU19" i="6"/>
  <c r="CW18" i="6"/>
  <c r="BU18" i="6"/>
  <c r="CW17" i="6"/>
  <c r="BU17" i="6"/>
  <c r="CX17" i="6" s="1"/>
  <c r="CW16" i="6"/>
  <c r="BU16" i="6"/>
  <c r="CW15" i="6"/>
  <c r="BU15" i="6"/>
  <c r="CX15" i="6" s="1"/>
  <c r="CW14" i="6"/>
  <c r="BU14" i="6"/>
  <c r="CW13" i="6"/>
  <c r="BU13" i="6"/>
  <c r="CW12" i="6"/>
  <c r="BU12" i="6"/>
  <c r="CW11" i="6"/>
  <c r="BU11" i="6"/>
  <c r="CW10" i="6"/>
  <c r="BU10" i="6"/>
  <c r="CW9" i="6"/>
  <c r="BU9" i="6"/>
  <c r="CW8" i="6"/>
  <c r="BU8" i="6"/>
  <c r="CW7" i="6"/>
  <c r="BU7" i="6"/>
  <c r="CW6" i="6"/>
  <c r="BU6" i="6"/>
  <c r="CW5" i="6"/>
  <c r="BU5" i="6"/>
  <c r="CW13" i="5"/>
  <c r="BU13" i="5"/>
  <c r="CW12" i="5"/>
  <c r="BU12" i="5"/>
  <c r="CW11" i="5"/>
  <c r="BU11" i="5"/>
  <c r="CW10" i="5"/>
  <c r="BU10" i="5"/>
  <c r="CW9" i="5"/>
  <c r="BU9" i="5"/>
  <c r="CX9" i="5" s="1"/>
  <c r="CW8" i="5"/>
  <c r="BU8" i="5"/>
  <c r="CX8" i="5" s="1"/>
  <c r="CW7" i="5"/>
  <c r="BU7" i="5"/>
  <c r="CW6" i="5"/>
  <c r="BU6" i="5"/>
  <c r="CW5" i="5"/>
  <c r="BU5" i="5"/>
  <c r="S6" i="1"/>
  <c r="S7" i="1"/>
  <c r="S8" i="1"/>
  <c r="S9" i="1"/>
  <c r="S10" i="1"/>
  <c r="S11" i="1"/>
  <c r="S12" i="1"/>
  <c r="S13" i="1"/>
  <c r="S14" i="1"/>
  <c r="S5" i="1"/>
  <c r="CW6" i="4"/>
  <c r="CX6" i="4" s="1"/>
  <c r="CW7" i="4"/>
  <c r="CX7" i="4" s="1"/>
  <c r="CW8" i="4"/>
  <c r="CW9" i="4"/>
  <c r="CW10" i="4"/>
  <c r="CW11" i="4"/>
  <c r="CW12" i="4"/>
  <c r="CW13" i="4"/>
  <c r="CW14" i="4"/>
  <c r="CW15" i="4"/>
  <c r="CW5" i="4"/>
  <c r="CX5" i="4" s="1"/>
  <c r="BU6" i="4"/>
  <c r="BU7" i="4"/>
  <c r="BU8" i="4"/>
  <c r="BU9" i="4"/>
  <c r="BU10" i="4"/>
  <c r="BU11" i="4"/>
  <c r="BU12" i="4"/>
  <c r="BU13" i="4"/>
  <c r="BU14" i="4"/>
  <c r="BU15" i="4"/>
  <c r="BU5" i="4"/>
  <c r="CX15" i="4" l="1"/>
  <c r="CX14" i="4"/>
  <c r="CX13" i="4"/>
  <c r="CX12" i="4"/>
  <c r="CX11" i="4"/>
  <c r="CX10" i="4"/>
  <c r="CX9" i="4"/>
  <c r="CX8" i="4"/>
  <c r="CX11" i="5"/>
  <c r="CX10" i="5"/>
  <c r="CX13" i="5"/>
  <c r="CX14" i="6"/>
  <c r="CX16" i="6"/>
  <c r="CX19" i="6"/>
  <c r="CX6" i="5"/>
  <c r="CX18" i="6"/>
  <c r="CX5" i="6"/>
  <c r="CX12" i="5"/>
  <c r="CX6" i="6"/>
  <c r="CX12" i="6"/>
  <c r="CX5" i="5"/>
  <c r="CX7" i="6"/>
  <c r="CX13" i="6"/>
  <c r="CX11" i="6"/>
  <c r="CX8" i="6"/>
  <c r="CX9" i="6"/>
  <c r="CX10" i="6"/>
  <c r="CX7" i="5"/>
  <c r="L14" i="1"/>
  <c r="T14" i="1" s="1"/>
  <c r="L13" i="1"/>
  <c r="T13" i="1" s="1"/>
  <c r="L12" i="1"/>
  <c r="T12" i="1" s="1"/>
  <c r="L11" i="1"/>
  <c r="T11" i="1" s="1"/>
  <c r="L10" i="1"/>
  <c r="T10" i="1" s="1"/>
  <c r="L9" i="1"/>
  <c r="T9" i="1" s="1"/>
  <c r="L8" i="1"/>
  <c r="T8" i="1" s="1"/>
  <c r="L7" i="1"/>
  <c r="T7" i="1" s="1"/>
  <c r="L6" i="1"/>
  <c r="T6" i="1" s="1"/>
  <c r="L5" i="1"/>
  <c r="T5" i="1" s="1"/>
</calcChain>
</file>

<file path=xl/sharedStrings.xml><?xml version="1.0" encoding="utf-8"?>
<sst xmlns="http://schemas.openxmlformats.org/spreadsheetml/2006/main" count="1659" uniqueCount="443">
  <si>
    <t>學生基本資訊</t>
    <phoneticPr fontId="5" type="noConversion"/>
  </si>
  <si>
    <t>特殊需求領域</t>
    <phoneticPr fontId="5" type="noConversion"/>
  </si>
  <si>
    <t>總計</t>
    <phoneticPr fontId="5" type="noConversion"/>
  </si>
  <si>
    <t>相關服務與支持策略</t>
    <phoneticPr fontId="3" type="noConversion"/>
  </si>
  <si>
    <t>特推會審查結果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</si>
  <si>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</si>
  <si>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</si>
  <si>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</si>
  <si>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鑑輔會核定之特殊教育類別與資格(正式、疑似)</t>
    <phoneticPr fontId="5" type="noConversion"/>
  </si>
  <si>
    <t>身心障礙證明/手冊障別與程度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</si>
  <si>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</si>
  <si>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</si>
  <si>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</si>
  <si>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</si>
  <si>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</si>
  <si>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</si>
  <si>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</si>
  <si>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交通補助</t>
    <phoneticPr fontId="3" type="noConversion"/>
  </si>
  <si>
    <t>相關專業團隊服務</t>
    <phoneticPr fontId="3" type="noConversion"/>
  </si>
  <si>
    <t>其他服務</t>
    <phoneticPr fontId="3" type="noConversion"/>
  </si>
  <si>
    <t>原</t>
  </si>
  <si>
    <t>抽</t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</si>
  <si>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</si>
  <si>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</si>
  <si>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</si>
  <si>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</si>
  <si>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</si>
  <si>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</si>
  <si>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</si>
  <si>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</si>
  <si>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</si>
  <si>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</si>
  <si>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教育輔助器材</t>
    <phoneticPr fontId="5" type="noConversion"/>
  </si>
  <si>
    <t>獎/補助金</t>
    <phoneticPr fontId="5" type="noConversion"/>
  </si>
  <si>
    <t>午餐補助</t>
    <phoneticPr fontId="5" type="noConversion"/>
  </si>
  <si>
    <t>通過</t>
    <phoneticPr fontId="5" type="noConversion"/>
  </si>
  <si>
    <t>再修正</t>
    <phoneticPr fontId="5" type="noConversion"/>
  </si>
  <si>
    <t>一2</t>
    <phoneticPr fontId="3" type="noConversion"/>
  </si>
  <si>
    <t>林○儀</t>
    <phoneticPr fontId="3" type="noConversion"/>
  </si>
  <si>
    <t>資源班</t>
    <phoneticPr fontId="3" type="noConversion"/>
  </si>
  <si>
    <t>學障(正式)</t>
    <phoneticPr fontId="3" type="noConversion"/>
  </si>
  <si>
    <t>Ⅰ、Ⅱ</t>
  </si>
  <si>
    <t>直接</t>
  </si>
  <si>
    <t>二7</t>
    <phoneticPr fontId="3" type="noConversion"/>
  </si>
  <si>
    <t>簡○宏</t>
    <phoneticPr fontId="3" type="noConversion"/>
  </si>
  <si>
    <t>智障(正式)</t>
    <phoneticPr fontId="3" type="noConversion"/>
  </si>
  <si>
    <t>智障/輕度</t>
    <phoneticPr fontId="3" type="noConversion"/>
  </si>
  <si>
    <t>Ⅰ</t>
  </si>
  <si>
    <t>口頭回答</t>
    <phoneticPr fontId="3" type="noConversion"/>
  </si>
  <si>
    <t>校園無障礙環境</t>
    <phoneticPr fontId="5" type="noConversion"/>
  </si>
  <si>
    <t>考試評量調整</t>
    <phoneticPr fontId="3" type="noConversion"/>
  </si>
  <si>
    <t>國語文</t>
    <phoneticPr fontId="3" type="noConversion"/>
  </si>
  <si>
    <t>數學</t>
    <phoneticPr fontId="3" type="noConversion"/>
  </si>
  <si>
    <t>適性教材</t>
    <phoneticPr fontId="3" type="noConversion"/>
  </si>
  <si>
    <t>學習及生活人力協助-
助理人員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</si>
  <si>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</si>
  <si>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</si>
  <si>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</si>
  <si>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其他(說明)</t>
    <phoneticPr fontId="3" type="noConversion"/>
  </si>
  <si>
    <t>調整考試時段</t>
    <phoneticPr fontId="3" type="noConversion"/>
  </si>
  <si>
    <t>特教班</t>
    <phoneticPr fontId="3" type="noConversion"/>
  </si>
  <si>
    <t>學生基本資訊</t>
    <phoneticPr fontId="5" type="noConversion"/>
  </si>
  <si>
    <t>部定一般領域/科目</t>
    <phoneticPr fontId="5" type="noConversion"/>
  </si>
  <si>
    <t>部定專業與實習科目</t>
    <phoneticPr fontId="5" type="noConversion"/>
  </si>
  <si>
    <t>校訂一般、專業與實習科目/一般與專精科目</t>
    <phoneticPr fontId="5" type="noConversion"/>
  </si>
  <si>
    <t>彈性學習時間</t>
    <phoneticPr fontId="5" type="noConversion"/>
  </si>
  <si>
    <t>特殊需求領域</t>
    <phoneticPr fontId="5" type="noConversion"/>
  </si>
  <si>
    <t>總計</t>
    <phoneticPr fontId="5" type="noConversion"/>
  </si>
  <si>
    <t>相關服務與支持策略</t>
    <phoneticPr fontId="5" type="noConversion"/>
  </si>
  <si>
    <t>特推會審查結果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</si>
  <si>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</si>
  <si>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</si>
  <si>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</si>
  <si>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鑑輔會核定之特殊教育類別與資格(正式、疑似)</t>
    <phoneticPr fontId="5" type="noConversion"/>
  </si>
  <si>
    <t>身心障礙證明/手冊障別與程度</t>
    <phoneticPr fontId="5" type="noConversion"/>
  </si>
  <si>
    <t>學生需求摘要</t>
    <phoneticPr fontId="5" type="noConversion"/>
  </si>
  <si>
    <r>
      <t xml:space="preserve">語文
</t>
    </r>
    <r>
      <rPr>
        <sz val="8"/>
        <rFont val="新細明體"/>
        <family val="1"/>
        <charset val="136"/>
      </rPr>
      <t>（國語文）</t>
    </r>
    <phoneticPr fontId="5" type="noConversion"/>
  </si>
  <si>
    <r>
      <t xml:space="preserve">語文
</t>
    </r>
    <r>
      <rPr>
        <sz val="8"/>
        <rFont val="新細明體"/>
        <family val="1"/>
        <charset val="136"/>
      </rPr>
      <t>（英語）</t>
    </r>
    <phoneticPr fontId="5" type="noConversion"/>
  </si>
  <si>
    <t>數學</t>
    <phoneticPr fontId="5" type="noConversion"/>
  </si>
  <si>
    <t>社會(歷史)</t>
    <phoneticPr fontId="5" type="noConversion"/>
  </si>
  <si>
    <t>社會(地理)</t>
    <phoneticPr fontId="5" type="noConversion"/>
  </si>
  <si>
    <t>社會(公民與社會)</t>
    <phoneticPr fontId="5" type="noConversion"/>
  </si>
  <si>
    <t>自然科學(理化)</t>
    <phoneticPr fontId="5" type="noConversion"/>
  </si>
  <si>
    <t>自然科學(生物)</t>
    <phoneticPr fontId="5" type="noConversion"/>
  </si>
  <si>
    <t>自然科學(地球科學)</t>
    <phoneticPr fontId="5" type="noConversion"/>
  </si>
  <si>
    <t>自然科學(高中-物理)</t>
    <phoneticPr fontId="5" type="noConversion"/>
  </si>
  <si>
    <t>科技(資訊科技)</t>
    <phoneticPr fontId="5" type="noConversion"/>
  </si>
  <si>
    <t>科技(生活科技)</t>
    <phoneticPr fontId="5" type="noConversion"/>
  </si>
  <si>
    <t>藝術(音樂)</t>
    <phoneticPr fontId="5" type="noConversion"/>
  </si>
  <si>
    <t>藝術(國中小-視覺藝術)(高中-美術)</t>
    <phoneticPr fontId="5" type="noConversion"/>
  </si>
  <si>
    <t>藝術(國中小-表演藝術)(高中-藝術生活)</t>
    <phoneticPr fontId="5" type="noConversion"/>
  </si>
  <si>
    <t>生活(小一、小二)</t>
    <phoneticPr fontId="5" type="noConversion"/>
  </si>
  <si>
    <t>健康與體育(國中小-健康)(高中-健康與護理)</t>
    <phoneticPr fontId="5" type="noConversion"/>
  </si>
  <si>
    <t>健康與體育(體育)</t>
    <phoneticPr fontId="5" type="noConversion"/>
  </si>
  <si>
    <t>綜合活動(家政)</t>
    <phoneticPr fontId="5" type="noConversion"/>
  </si>
  <si>
    <t>綜合活動(童軍)</t>
    <phoneticPr fontId="5" type="noConversion"/>
  </si>
  <si>
    <t>綜合活動(輔導)</t>
    <phoneticPr fontId="5" type="noConversion"/>
  </si>
  <si>
    <t>全民國防教育</t>
    <phoneticPr fontId="5" type="noConversion"/>
  </si>
  <si>
    <t>小計</t>
    <phoneticPr fontId="5" type="noConversion"/>
  </si>
  <si>
    <t>生活管理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</si>
  <si>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</si>
  <si>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</si>
  <si>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</si>
  <si>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職業教育</t>
    <phoneticPr fontId="5" type="noConversion"/>
  </si>
  <si>
    <t>輔助科技應用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</si>
  <si>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</si>
  <si>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</si>
  <si>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</si>
  <si>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</si>
  <si>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</si>
  <si>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</si>
  <si>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藝術才能專長</t>
    <phoneticPr fontId="5" type="noConversion"/>
  </si>
  <si>
    <t>交通服務</t>
    <phoneticPr fontId="5" type="noConversion"/>
  </si>
  <si>
    <t>相關專業團隊服務</t>
    <phoneticPr fontId="5" type="noConversion"/>
  </si>
  <si>
    <t>巡迴服務</t>
    <phoneticPr fontId="5" type="noConversion"/>
  </si>
  <si>
    <t>其他服務</t>
    <phoneticPr fontId="3" type="noConversion"/>
  </si>
  <si>
    <t>免修</t>
    <phoneticPr fontId="5" type="noConversion"/>
  </si>
  <si>
    <t>交通車</t>
    <phoneticPr fontId="5" type="noConversion"/>
  </si>
  <si>
    <t>交通費</t>
    <phoneticPr fontId="5" type="noConversion"/>
  </si>
  <si>
    <t>醫師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</si>
  <si>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</si>
  <si>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</si>
  <si>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</si>
  <si>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</si>
  <si>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聽能</t>
    <phoneticPr fontId="5" type="noConversion"/>
  </si>
  <si>
    <t>社工</t>
    <phoneticPr fontId="5" type="noConversion"/>
  </si>
  <si>
    <t>其他</t>
    <phoneticPr fontId="5" type="noConversion"/>
  </si>
  <si>
    <t>獨立考場</t>
    <phoneticPr fontId="3" type="noConversion"/>
  </si>
  <si>
    <t>延長時間</t>
    <phoneticPr fontId="3" type="noConversion"/>
  </si>
  <si>
    <t>報讀服務</t>
    <phoneticPr fontId="3" type="noConversion"/>
  </si>
  <si>
    <t>答案卡謄錄</t>
    <phoneticPr fontId="3" type="noConversion"/>
  </si>
  <si>
    <t>口頭回答</t>
    <phoneticPr fontId="3" type="noConversion"/>
  </si>
  <si>
    <t>電腦作答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</si>
  <si>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</si>
  <si>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</si>
  <si>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</si>
  <si>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不分類</t>
    <phoneticPr fontId="5" type="noConversion"/>
  </si>
  <si>
    <t>聽障</t>
    <phoneticPr fontId="5" type="noConversion"/>
  </si>
  <si>
    <t>視障</t>
    <phoneticPr fontId="5" type="noConversion"/>
  </si>
  <si>
    <t>自閉症</t>
    <phoneticPr fontId="5" type="noConversion"/>
  </si>
  <si>
    <t>情障</t>
    <phoneticPr fontId="5" type="noConversion"/>
  </si>
  <si>
    <t>教育輔助器材</t>
  </si>
  <si>
    <t>適性教材</t>
  </si>
  <si>
    <t>學習及生活人力協助-
助理人員</t>
    <phoneticPr fontId="5" type="noConversion"/>
  </si>
  <si>
    <t>校園無障礙環境</t>
    <phoneticPr fontId="3" type="noConversion"/>
  </si>
  <si>
    <t>獎/補助金</t>
    <phoneticPr fontId="5" type="noConversion"/>
  </si>
  <si>
    <t>午餐補助</t>
    <phoneticPr fontId="3" type="noConversion"/>
  </si>
  <si>
    <t>通過</t>
    <phoneticPr fontId="5" type="noConversion"/>
  </si>
  <si>
    <t>✔</t>
    <phoneticPr fontId="3" type="noConversion"/>
  </si>
  <si>
    <t>再修正</t>
    <phoneticPr fontId="5" type="noConversion"/>
  </si>
  <si>
    <t>資源班</t>
    <phoneticPr fontId="3" type="noConversion"/>
  </si>
  <si>
    <t>學習需求摘要</t>
    <phoneticPr fontId="5" type="noConversion"/>
  </si>
  <si>
    <t>Ⅰ、Ⅱ</t>
    <phoneticPr fontId="3" type="noConversion"/>
  </si>
  <si>
    <t>巡輔班</t>
    <phoneticPr fontId="3" type="noConversion"/>
  </si>
  <si>
    <t>學校</t>
    <phoneticPr fontId="5" type="noConversion"/>
  </si>
  <si>
    <t>OO國小</t>
    <phoneticPr fontId="3" type="noConversion"/>
  </si>
  <si>
    <t>OO國中</t>
    <phoneticPr fontId="3" type="noConversion"/>
  </si>
  <si>
    <t>部定一般領域/科目</t>
    <phoneticPr fontId="5" type="noConversion"/>
  </si>
  <si>
    <t>部定一般領域/科目</t>
    <phoneticPr fontId="3" type="noConversion"/>
  </si>
  <si>
    <t>普通班</t>
    <phoneticPr fontId="3" type="noConversion"/>
  </si>
  <si>
    <t>間接</t>
    <phoneticPr fontId="3" type="noConversion"/>
  </si>
  <si>
    <t>肢障(正式)</t>
    <phoneticPr fontId="3" type="noConversion"/>
  </si>
  <si>
    <t>肢障/中度</t>
    <phoneticPr fontId="3" type="noConversion"/>
  </si>
  <si>
    <t>Ⅲ</t>
  </si>
  <si>
    <t>簡化</t>
    <phoneticPr fontId="3" type="noConversion"/>
  </si>
  <si>
    <t>減量</t>
    <phoneticPr fontId="3" type="noConversion"/>
  </si>
  <si>
    <t>分解</t>
    <phoneticPr fontId="3" type="noConversion"/>
  </si>
  <si>
    <t>替代</t>
    <phoneticPr fontId="3" type="noConversion"/>
  </si>
  <si>
    <t>重整</t>
    <phoneticPr fontId="3" type="noConversion"/>
  </si>
  <si>
    <t>語文領域</t>
    <phoneticPr fontId="3" type="noConversion"/>
  </si>
  <si>
    <t>數學領域</t>
    <phoneticPr fontId="3" type="noConversion"/>
  </si>
  <si>
    <t>社會領域</t>
    <phoneticPr fontId="3" type="noConversion"/>
  </si>
  <si>
    <t>自然領域</t>
    <phoneticPr fontId="3" type="noConversion"/>
  </si>
  <si>
    <t>教材教法內容</t>
    <phoneticPr fontId="3" type="noConversion"/>
  </si>
  <si>
    <t>教材教法內容及
課程調整方式</t>
    <phoneticPr fontId="3" type="noConversion"/>
  </si>
  <si>
    <t>健康與體育</t>
    <phoneticPr fontId="3" type="noConversion"/>
  </si>
  <si>
    <t>藝術領域</t>
    <phoneticPr fontId="3" type="noConversion"/>
  </si>
  <si>
    <t>綜合活動領域</t>
    <phoneticPr fontId="3" type="noConversion"/>
  </si>
  <si>
    <t>評量方式</t>
    <phoneticPr fontId="3" type="noConversion"/>
  </si>
  <si>
    <t>科技</t>
    <phoneticPr fontId="3" type="noConversion"/>
  </si>
  <si>
    <t>原</t>
    <phoneticPr fontId="3" type="noConversion"/>
  </si>
  <si>
    <t>抽</t>
    <phoneticPr fontId="3" type="noConversion"/>
  </si>
  <si>
    <t>外</t>
    <phoneticPr fontId="3" type="noConversion"/>
  </si>
  <si>
    <t>國一翰林版國文小組輔導</t>
    <phoneticPr fontId="3" type="noConversion"/>
  </si>
  <si>
    <t>紙筆測驗</t>
  </si>
  <si>
    <t>實作評量</t>
  </si>
  <si>
    <t>口頭測驗</t>
  </si>
  <si>
    <t>觀察評量</t>
  </si>
  <si>
    <t>檔案評量</t>
  </si>
  <si>
    <t>✔</t>
    <phoneticPr fontId="3" type="noConversion"/>
  </si>
  <si>
    <t>國二翰林版國文直接教學</t>
    <phoneticPr fontId="3" type="noConversion"/>
  </si>
  <si>
    <t>國一翰林版數學小組輔導</t>
    <phoneticPr fontId="3" type="noConversion"/>
  </si>
  <si>
    <t>國二翰林數學直接教學</t>
    <phoneticPr fontId="3" type="noConversion"/>
  </si>
  <si>
    <t>國一康軒版歷史、地理直接教學</t>
    <phoneticPr fontId="3" type="noConversion"/>
  </si>
  <si>
    <t>國二翰林版歷史、地理、公民直接教學</t>
    <phoneticPr fontId="3" type="noConversion"/>
  </si>
  <si>
    <t>國一康軒理化、生物直接教學</t>
    <phoneticPr fontId="3" type="noConversion"/>
  </si>
  <si>
    <t>國二翰林版理化、生物小組輔導</t>
    <phoneticPr fontId="3" type="noConversion"/>
  </si>
  <si>
    <t>國一體育直接教學</t>
    <phoneticPr fontId="3" type="noConversion"/>
  </si>
  <si>
    <t>國二適性體育、合作學習</t>
    <phoneticPr fontId="3" type="noConversion"/>
  </si>
  <si>
    <t>國一康軒版音樂、美術小組輔導</t>
    <phoneticPr fontId="3" type="noConversion"/>
  </si>
  <si>
    <t>國二龍騰版音樂、美術合作學習</t>
    <phoneticPr fontId="3" type="noConversion"/>
  </si>
  <si>
    <t>國一翰林版家政小組輔導</t>
    <phoneticPr fontId="3" type="noConversion"/>
  </si>
  <si>
    <t>國二龍騰版家政合作學習</t>
    <phoneticPr fontId="3" type="noConversion"/>
  </si>
  <si>
    <t>服務方式</t>
    <phoneticPr fontId="5" type="noConversion"/>
  </si>
  <si>
    <r>
      <t>註1、本表件所提供之各欄位學校可依據不同教育階段自行增刪彈性使用。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可適用於資源班或集中式特殊教育班，包括學習節數(學分數)需超過十二年國民基本教育課綱原領域/科目或原班排定的節數(學分數)及經專業評估後需提供的特殊需求領域課程節數(學分數)。
註2、「學習需求摘要」欄位，請填寫代號：Ⅰ認知課程需求、Ⅱ社會適應或生活適應需求、Ⅲ輔助性需求(以生理障礙需求為主，如輔具使用、聽能訓練、構音訓練、點字等訓練)。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</t>
    </r>
    <r>
      <rPr>
        <u/>
        <sz val="12"/>
        <rFont val="新細明體"/>
        <family val="1"/>
        <charset val="136"/>
        <scheme val="minor"/>
      </rPr>
      <t xml:space="preserve">      </t>
    </r>
    <r>
      <rPr>
        <sz val="12"/>
        <rFont val="新細明體"/>
        <family val="1"/>
        <charset val="136"/>
        <scheme val="minor"/>
      </rPr>
      <t xml:space="preserve">。
註6、「課程調整」欄位，請註明課程調整方式，例如：「減量」、「簡化」、或「分解」等。
</t>
    </r>
    <phoneticPr fontId="3" type="noConversion"/>
  </si>
  <si>
    <t>服務方式</t>
    <phoneticPr fontId="5" type="noConversion"/>
  </si>
  <si>
    <t>服務方式</t>
    <phoneticPr fontId="5" type="noConversion"/>
  </si>
  <si>
    <t>學生基本資訊</t>
    <phoneticPr fontId="5" type="noConversion"/>
  </si>
  <si>
    <t>總計</t>
    <phoneticPr fontId="5" type="noConversion"/>
  </si>
  <si>
    <t>學生姓名</t>
    <phoneticPr fontId="5" type="noConversion"/>
  </si>
  <si>
    <t>特教班級型態</t>
    <phoneticPr fontId="5" type="noConversion"/>
  </si>
  <si>
    <t>鑑輔會核定之特殊教育類別與資格(正式、疑似)</t>
    <phoneticPr fontId="5" type="noConversion"/>
  </si>
  <si>
    <t>學生需求摘要</t>
    <phoneticPr fontId="5" type="noConversion"/>
  </si>
  <si>
    <t>數學</t>
    <phoneticPr fontId="5" type="noConversion"/>
  </si>
  <si>
    <t>小計</t>
    <phoneticPr fontId="5" type="noConversion"/>
  </si>
  <si>
    <t>生活管理</t>
    <phoneticPr fontId="5" type="noConversion"/>
  </si>
  <si>
    <t>學習策略</t>
    <phoneticPr fontId="5" type="noConversion"/>
  </si>
  <si>
    <t>功能性動作訓練</t>
    <phoneticPr fontId="5" type="noConversion"/>
  </si>
  <si>
    <t>定向行動</t>
    <phoneticPr fontId="5" type="noConversion"/>
  </si>
  <si>
    <t>情意發展</t>
    <phoneticPr fontId="5" type="noConversion"/>
  </si>
  <si>
    <t>藝術才能專長</t>
    <phoneticPr fontId="5" type="noConversion"/>
  </si>
  <si>
    <t>巡迴服務</t>
    <phoneticPr fontId="5" type="noConversion"/>
  </si>
  <si>
    <t>其他服務</t>
    <phoneticPr fontId="3" type="noConversion"/>
  </si>
  <si>
    <t>交通車</t>
    <phoneticPr fontId="5" type="noConversion"/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</si>
  <si>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</si>
  <si>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</si>
  <si>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</si>
  <si>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</si>
  <si>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聽能</t>
    <phoneticPr fontId="5" type="noConversion"/>
  </si>
  <si>
    <t>社工</t>
    <phoneticPr fontId="5" type="noConversion"/>
  </si>
  <si>
    <t>其他</t>
    <phoneticPr fontId="5" type="noConversion"/>
  </si>
  <si>
    <t>獨立考場</t>
    <phoneticPr fontId="3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</si>
  <si>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</si>
  <si>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</si>
  <si>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</si>
  <si>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放大或點字</t>
    <phoneticPr fontId="3" type="noConversion"/>
  </si>
  <si>
    <t>在家教育</t>
    <phoneticPr fontId="5" type="noConversion"/>
  </si>
  <si>
    <t>聽障</t>
    <phoneticPr fontId="5" type="noConversion"/>
  </si>
  <si>
    <t>情障</t>
    <phoneticPr fontId="5" type="noConversion"/>
  </si>
  <si>
    <t>其他</t>
    <phoneticPr fontId="5" type="noConversion"/>
  </si>
  <si>
    <t>學習及生活人力協助-
課後照顧</t>
    <phoneticPr fontId="3" type="noConversion"/>
  </si>
  <si>
    <t>午餐補助</t>
    <phoneticPr fontId="3" type="noConversion"/>
  </si>
  <si>
    <t>通過</t>
    <phoneticPr fontId="5" type="noConversion"/>
  </si>
  <si>
    <t>南投縣○○國小111學年度學生能力與課程需求彙整表</t>
    <phoneticPr fontId="3" type="noConversion"/>
  </si>
  <si>
    <t>南投縣○○國小111學年度學生能力與課程需求彙整表</t>
    <phoneticPr fontId="3" type="noConversion"/>
  </si>
  <si>
    <t>南投縣○○國小111學年度學生能力與課程需求彙整表</t>
    <phoneticPr fontId="3" type="noConversion"/>
  </si>
  <si>
    <t>南投縣○○國中111學年度學生能力與課程需求彙整表</t>
    <phoneticPr fontId="3" type="noConversion"/>
  </si>
  <si>
    <t>南投縣○○國中111學年度學生能力與課程需求彙整表</t>
    <phoneticPr fontId="3" type="noConversion"/>
  </si>
  <si>
    <t>南投縣○○國中111學年度學生能力與課程需求彙整表</t>
    <phoneticPr fontId="3" type="noConversion"/>
  </si>
  <si>
    <t>南投縣○○國小/中111學年度學生能力與課程需求彙整表</t>
    <phoneticPr fontId="3" type="noConversion"/>
  </si>
  <si>
    <t>彈性學習時間</t>
    <phoneticPr fontId="5" type="noConversion"/>
  </si>
  <si>
    <t>抽離節數總計（含彈性）</t>
    <phoneticPr fontId="5" type="noConversion"/>
  </si>
  <si>
    <t>服務節數總計</t>
    <phoneticPr fontId="5" type="noConversion"/>
  </si>
  <si>
    <t>相關服務與支持策略</t>
    <phoneticPr fontId="5" type="noConversion"/>
  </si>
  <si>
    <t>特推會審查結果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</si>
  <si>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</si>
  <si>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</si>
  <si>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</si>
  <si>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鑑輔會核定之特殊教育類別與資格(正式、疑似)</t>
    <phoneticPr fontId="5" type="noConversion"/>
  </si>
  <si>
    <t>雙殊學生
身心障礙證明/手冊障別與程度</t>
    <phoneticPr fontId="5" type="noConversion"/>
  </si>
  <si>
    <t>學生需求摘要</t>
    <phoneticPr fontId="5" type="noConversion"/>
  </si>
  <si>
    <t>服務方式</t>
    <phoneticPr fontId="5" type="noConversion"/>
  </si>
  <si>
    <r>
      <t xml:space="preserve">語文
</t>
    </r>
    <r>
      <rPr>
        <sz val="8"/>
        <rFont val="新細明體"/>
        <family val="1"/>
        <charset val="136"/>
      </rPr>
      <t>（英語）</t>
    </r>
    <phoneticPr fontId="5" type="noConversion"/>
  </si>
  <si>
    <t>社會</t>
    <phoneticPr fontId="5" type="noConversion"/>
  </si>
  <si>
    <t>自然科學</t>
    <phoneticPr fontId="5" type="noConversion"/>
  </si>
  <si>
    <t>藝術(音樂)</t>
    <phoneticPr fontId="5" type="noConversion"/>
  </si>
  <si>
    <t>藝術(視覺藝術)</t>
    <phoneticPr fontId="5" type="noConversion"/>
  </si>
  <si>
    <t>藝術(表演藝術)</t>
    <phoneticPr fontId="5" type="noConversion"/>
  </si>
  <si>
    <t>健康與體育(健康)</t>
    <phoneticPr fontId="5" type="noConversion"/>
  </si>
  <si>
    <t>小計</t>
    <phoneticPr fontId="5" type="noConversion"/>
  </si>
  <si>
    <t>生活管理</t>
    <phoneticPr fontId="5" type="noConversion"/>
  </si>
  <si>
    <t>學習策略</t>
    <phoneticPr fontId="5" type="noConversion"/>
  </si>
  <si>
    <t>功能性動作訓練</t>
    <phoneticPr fontId="5" type="noConversion"/>
  </si>
  <si>
    <t>職業教育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</si>
  <si>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</si>
  <si>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</si>
  <si>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</si>
  <si>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</si>
  <si>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</si>
  <si>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藝術才能專長</t>
    <phoneticPr fontId="5" type="noConversion"/>
  </si>
  <si>
    <t>小計</t>
    <phoneticPr fontId="5" type="noConversion"/>
  </si>
  <si>
    <t>交通服務</t>
    <phoneticPr fontId="5" type="noConversion"/>
  </si>
  <si>
    <t>考試評量調整</t>
    <phoneticPr fontId="3" type="noConversion"/>
  </si>
  <si>
    <t>巡迴服務</t>
    <phoneticPr fontId="5" type="noConversion"/>
  </si>
  <si>
    <t>其他服務</t>
    <phoneticPr fontId="3" type="noConversion"/>
  </si>
  <si>
    <t>心理</t>
    <phoneticPr fontId="5" type="noConversion"/>
  </si>
  <si>
    <t>聽能</t>
    <phoneticPr fontId="5" type="noConversion"/>
  </si>
  <si>
    <t>獨立考場</t>
    <phoneticPr fontId="3" type="noConversion"/>
  </si>
  <si>
    <t>報讀服務</t>
    <phoneticPr fontId="3" type="noConversion"/>
  </si>
  <si>
    <t>答案卡謄錄</t>
    <phoneticPr fontId="3" type="noConversion"/>
  </si>
  <si>
    <t>口頭回答</t>
    <phoneticPr fontId="3" type="noConversion"/>
  </si>
  <si>
    <t>電腦作答</t>
    <phoneticPr fontId="3" type="noConversion"/>
  </si>
  <si>
    <t>放大或點字</t>
    <phoneticPr fontId="3" type="noConversion"/>
  </si>
  <si>
    <t>其他</t>
    <phoneticPr fontId="3" type="noConversion"/>
  </si>
  <si>
    <t>不分類</t>
    <phoneticPr fontId="5" type="noConversion"/>
  </si>
  <si>
    <t>視障</t>
    <phoneticPr fontId="5" type="noConversion"/>
  </si>
  <si>
    <t>情障</t>
    <phoneticPr fontId="5" type="noConversion"/>
  </si>
  <si>
    <t>其他</t>
    <phoneticPr fontId="5" type="noConversion"/>
  </si>
  <si>
    <t>學習及生活人力協助-
助理人員</t>
    <phoneticPr fontId="5" type="noConversion"/>
  </si>
  <si>
    <t>獎/補助金</t>
    <phoneticPr fontId="5" type="noConversion"/>
  </si>
  <si>
    <t>午餐補助</t>
    <phoneticPr fontId="3" type="noConversion"/>
  </si>
  <si>
    <t>再修正</t>
    <phoneticPr fontId="5" type="noConversion"/>
  </si>
  <si>
    <t>三2</t>
    <phoneticPr fontId="3" type="noConversion"/>
  </si>
  <si>
    <t>林○儀</t>
    <phoneticPr fontId="3" type="noConversion"/>
  </si>
  <si>
    <t>資優班</t>
    <phoneticPr fontId="3" type="noConversion"/>
  </si>
  <si>
    <t>一般智能</t>
    <phoneticPr fontId="3" type="noConversion"/>
  </si>
  <si>
    <t>Ⅰ</t>
    <phoneticPr fontId="3" type="noConversion"/>
  </si>
  <si>
    <t>四7</t>
    <phoneticPr fontId="3" type="noConversion"/>
  </si>
  <si>
    <t>簡○宏</t>
    <phoneticPr fontId="3" type="noConversion"/>
  </si>
  <si>
    <t>資優班</t>
    <phoneticPr fontId="3" type="noConversion"/>
  </si>
  <si>
    <t>一般智能</t>
    <phoneticPr fontId="3" type="noConversion"/>
  </si>
  <si>
    <t>資優班</t>
    <phoneticPr fontId="3" type="noConversion"/>
  </si>
  <si>
    <t>資優班</t>
    <phoneticPr fontId="3" type="noConversion"/>
  </si>
  <si>
    <r>
      <t>註1、本表件所提供之各欄位學校可依據不同教育階段自行增刪彈性使用。
※原：係指在原班上課，由特殊教育教師入班進行合作教學。
※抽：係指抽離式課程，學生在原班該領域/科目節數（學分數）教學時到資源班/教室/方案上課。
※外：係指外加式課程，即學習節數(學分數)需超過十二年國民基本教育課綱原領域/科目或原班排定的節數(學分數)及經專業評估後需提供的特殊需求領域課程節數(學分數)。
註2、「學習需求摘要」欄位，請填寫代號：Ⅰ認知課程需求、Ⅱ社會適應或生活適應需求、Ⅲ輔助性需求(以生理障礙需求為主，如輔具使用、聽能訓練、構音訓練、點字等訓練)。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</t>
    </r>
    <r>
      <rPr>
        <u/>
        <sz val="12"/>
        <rFont val="新細明體"/>
        <family val="1"/>
        <charset val="136"/>
        <scheme val="minor"/>
      </rPr>
      <t xml:space="preserve">      </t>
    </r>
    <r>
      <rPr>
        <sz val="12"/>
        <rFont val="新細明體"/>
        <family val="1"/>
        <charset val="136"/>
        <scheme val="minor"/>
      </rPr>
      <t xml:space="preserve">。
註6、「課程調整」欄位，請註明課程調整方式，例如：「減量」、「簡化」、或「分解」等。
</t>
    </r>
    <phoneticPr fontId="3" type="noConversion"/>
  </si>
  <si>
    <t>南投縣○○國中111學年度學生能力與課程需求彙整表</t>
    <phoneticPr fontId="3" type="noConversion"/>
  </si>
  <si>
    <t>學生基本資訊</t>
    <phoneticPr fontId="5" type="noConversion"/>
  </si>
  <si>
    <t>部定一般領域/科目</t>
    <phoneticPr fontId="5" type="noConversion"/>
  </si>
  <si>
    <t>部定專業與實習科目</t>
    <phoneticPr fontId="5" type="noConversion"/>
  </si>
  <si>
    <t>校訂一般、專業與實習科目/一般與專精科目</t>
    <phoneticPr fontId="5" type="noConversion"/>
  </si>
  <si>
    <t>彈性學習時間</t>
    <phoneticPr fontId="5" type="noConversion"/>
  </si>
  <si>
    <t>特殊需求領域</t>
    <phoneticPr fontId="5" type="noConversion"/>
  </si>
  <si>
    <t>抽離節數總計（含彈性）</t>
    <phoneticPr fontId="5" type="noConversion"/>
  </si>
  <si>
    <t>相關服務與支持策略</t>
    <phoneticPr fontId="5" type="noConversion"/>
  </si>
  <si>
    <t>特推會審查結果</t>
    <phoneticPr fontId="5" type="noConversion"/>
  </si>
  <si>
    <t>班級</t>
    <phoneticPr fontId="5" type="noConversion"/>
  </si>
  <si>
    <t>學生姓名</t>
    <phoneticPr fontId="5" type="noConversion"/>
  </si>
  <si>
    <t>鑑輔會核定之特殊教育類別與資格(正式、疑似)</t>
    <phoneticPr fontId="5" type="noConversion"/>
  </si>
  <si>
    <t>雙殊學生
身心障礙證明/手冊障別與程度</t>
    <phoneticPr fontId="5" type="noConversion"/>
  </si>
  <si>
    <t>學生需求摘要</t>
    <phoneticPr fontId="5" type="noConversion"/>
  </si>
  <si>
    <t>服務方式</t>
    <phoneticPr fontId="5" type="noConversion"/>
  </si>
  <si>
    <r>
      <t xml:space="preserve">語文
</t>
    </r>
    <r>
      <rPr>
        <sz val="8"/>
        <rFont val="新細明體"/>
        <family val="1"/>
        <charset val="136"/>
      </rPr>
      <t>（國語文）</t>
    </r>
    <phoneticPr fontId="5" type="noConversion"/>
  </si>
  <si>
    <r>
      <t xml:space="preserve">語文
</t>
    </r>
    <r>
      <rPr>
        <sz val="8"/>
        <rFont val="新細明體"/>
        <family val="1"/>
        <charset val="136"/>
      </rPr>
      <t>（英語）</t>
    </r>
    <phoneticPr fontId="5" type="noConversion"/>
  </si>
  <si>
    <t>數學</t>
    <phoneticPr fontId="5" type="noConversion"/>
  </si>
  <si>
    <t>社會(歷史)</t>
    <phoneticPr fontId="5" type="noConversion"/>
  </si>
  <si>
    <t>社會(地理)</t>
    <phoneticPr fontId="5" type="noConversion"/>
  </si>
  <si>
    <t>社會(公民與社會)</t>
    <phoneticPr fontId="5" type="noConversion"/>
  </si>
  <si>
    <t>自然科學(理化)</t>
    <phoneticPr fontId="5" type="noConversion"/>
  </si>
  <si>
    <t>自然科學(生物)</t>
    <phoneticPr fontId="5" type="noConversion"/>
  </si>
  <si>
    <t>自然科學(地球科學)</t>
    <phoneticPr fontId="5" type="noConversion"/>
  </si>
  <si>
    <t>自然科學(高中-物理)</t>
    <phoneticPr fontId="5" type="noConversion"/>
  </si>
  <si>
    <t>科技(資訊科技)</t>
    <phoneticPr fontId="5" type="noConversion"/>
  </si>
  <si>
    <t>科技(生活科技)</t>
    <phoneticPr fontId="5" type="noConversion"/>
  </si>
  <si>
    <t>藝術(國中-視覺藝術)(高中-美術)</t>
    <phoneticPr fontId="5" type="noConversion"/>
  </si>
  <si>
    <t>藝術(國中-表演藝術)(高中-藝術生活)</t>
    <phoneticPr fontId="5" type="noConversion"/>
  </si>
  <si>
    <t>生活(小一、小二)</t>
    <phoneticPr fontId="5" type="noConversion"/>
  </si>
  <si>
    <t>健康與體育(國中-健康)(高中-健康與護理)</t>
    <phoneticPr fontId="5" type="noConversion"/>
  </si>
  <si>
    <t>健康與體育(體育)</t>
    <phoneticPr fontId="5" type="noConversion"/>
  </si>
  <si>
    <t>綜合活動(家政)</t>
    <phoneticPr fontId="5" type="noConversion"/>
  </si>
  <si>
    <t>綜合活動(童軍)</t>
    <phoneticPr fontId="5" type="noConversion"/>
  </si>
  <si>
    <t>綜合活動(輔導)</t>
    <phoneticPr fontId="5" type="noConversion"/>
  </si>
  <si>
    <t>全民國防教育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</si>
  <si>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</si>
  <si>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</si>
  <si>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</si>
  <si>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</si>
  <si>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</si>
  <si>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</si>
  <si>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職業教育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</si>
  <si>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</si>
  <si>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</si>
  <si>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</si>
  <si>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</si>
  <si>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</si>
  <si>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</si>
  <si>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藝術才能專長</t>
    <phoneticPr fontId="5" type="noConversion"/>
  </si>
  <si>
    <t>交通服務</t>
    <phoneticPr fontId="5" type="noConversion"/>
  </si>
  <si>
    <t>相關專業團隊服務</t>
    <phoneticPr fontId="5" type="noConversion"/>
  </si>
  <si>
    <t>考試評量調整</t>
    <phoneticPr fontId="3" type="noConversion"/>
  </si>
  <si>
    <t>巡迴服務</t>
    <phoneticPr fontId="5" type="noConversion"/>
  </si>
  <si>
    <t>其他服務</t>
    <phoneticPr fontId="3" type="noConversion"/>
  </si>
  <si>
    <t>免修</t>
    <phoneticPr fontId="5" type="noConversion"/>
  </si>
  <si>
    <t>交通車</t>
    <phoneticPr fontId="5" type="noConversion"/>
  </si>
  <si>
    <t>醫師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</si>
  <si>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</si>
  <si>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</si>
  <si>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</si>
  <si>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</si>
  <si>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聽能</t>
    <phoneticPr fontId="5" type="noConversion"/>
  </si>
  <si>
    <t>社工</t>
    <phoneticPr fontId="5" type="noConversion"/>
  </si>
  <si>
    <t>其他</t>
    <phoneticPr fontId="5" type="noConversion"/>
  </si>
  <si>
    <t>獨立考場</t>
    <phoneticPr fontId="3" type="noConversion"/>
  </si>
  <si>
    <t>報讀服務</t>
    <phoneticPr fontId="3" type="noConversion"/>
  </si>
  <si>
    <t>口頭回答</t>
    <phoneticPr fontId="3" type="noConversion"/>
  </si>
  <si>
    <t>電腦作答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</si>
  <si>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</si>
  <si>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</si>
  <si>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</si>
  <si>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聽障</t>
    <phoneticPr fontId="5" type="noConversion"/>
  </si>
  <si>
    <t>視障</t>
    <phoneticPr fontId="5" type="noConversion"/>
  </si>
  <si>
    <t>自閉症</t>
    <phoneticPr fontId="5" type="noConversion"/>
  </si>
  <si>
    <t>情障</t>
    <phoneticPr fontId="5" type="noConversion"/>
  </si>
  <si>
    <t>學習及生活人力協助-
助理人員</t>
    <phoneticPr fontId="5" type="noConversion"/>
  </si>
  <si>
    <t>學習及生活人力協助-
課後照顧</t>
    <phoneticPr fontId="3" type="noConversion"/>
  </si>
  <si>
    <t>家庭支持服務</t>
    <phoneticPr fontId="3" type="noConversion"/>
  </si>
  <si>
    <t>獎/補助金</t>
    <phoneticPr fontId="5" type="noConversion"/>
  </si>
  <si>
    <t>其他</t>
    <phoneticPr fontId="3" type="noConversion"/>
  </si>
  <si>
    <t>通過</t>
    <phoneticPr fontId="5" type="noConversion"/>
  </si>
  <si>
    <t>再修正</t>
    <phoneticPr fontId="5" type="noConversion"/>
  </si>
  <si>
    <t>一2</t>
    <phoneticPr fontId="3" type="noConversion"/>
  </si>
  <si>
    <t>林○儀</t>
    <phoneticPr fontId="3" type="noConversion"/>
  </si>
  <si>
    <t>資優班</t>
    <phoneticPr fontId="3" type="noConversion"/>
  </si>
  <si>
    <t>數理資優</t>
    <phoneticPr fontId="3" type="noConversion"/>
  </si>
  <si>
    <t>Ⅰ</t>
    <phoneticPr fontId="3" type="noConversion"/>
  </si>
  <si>
    <t>二7</t>
    <phoneticPr fontId="3" type="noConversion"/>
  </si>
  <si>
    <t>語文資優</t>
    <phoneticPr fontId="3" type="noConversion"/>
  </si>
  <si>
    <r>
      <t>註1、本表件所提供之各欄位學校可依據不同教育階段自行增刪彈性使用。
※原：係指在原班上課，由特殊教育教師入班進行合作教學。
※抽：係指抽離式課程，學生在原班該領域/科目節數（學分數）教學時到資源班/教室/方案上課。
※外：係指外加式課程，即學習節數(學分數)需超過十二年國民基本教育課綱原領域/科目或原班排定的節數(學分數)及經專業評估後需提供的特殊需求領域課程節數(學分數)。
註2、「學習需求摘要」欄位，請填寫代號：Ⅰ認知課程需求、Ⅱ社會適應或生活適應需求、Ⅲ輔助性需求(以生理障礙需求為主，如輔具使用、聽能訓練、構音訓練、點字等訓練)。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</t>
    </r>
    <r>
      <rPr>
        <u/>
        <sz val="12"/>
        <rFont val="新細明體"/>
        <family val="1"/>
        <charset val="136"/>
        <scheme val="minor"/>
      </rPr>
      <t xml:space="preserve">      </t>
    </r>
    <r>
      <rPr>
        <sz val="12"/>
        <rFont val="新細明體"/>
        <family val="1"/>
        <charset val="136"/>
        <scheme val="minor"/>
      </rPr>
      <t xml:space="preserve">。
註6、「課程調整」欄位，請註明課程調整方式，例如：「減量」、「簡化」、或「分解」等。
</t>
    </r>
    <phoneticPr fontId="3" type="noConversion"/>
  </si>
  <si>
    <t>南投縣○○國小111學年度學生能力與課程需求彙整表</t>
    <phoneticPr fontId="3" type="noConversion"/>
  </si>
  <si>
    <t>六7</t>
    <phoneticPr fontId="3" type="noConversion"/>
  </si>
  <si>
    <t>四2</t>
    <phoneticPr fontId="3" type="noConversion"/>
  </si>
  <si>
    <t>二甲</t>
  </si>
  <si>
    <t xml:space="preserve"> 石亞玄</t>
  </si>
  <si>
    <t>不分類巡輔班</t>
  </si>
  <si>
    <t>智障(正式)</t>
  </si>
  <si>
    <t>無</t>
  </si>
  <si>
    <t>I</t>
  </si>
  <si>
    <t>李婧恩</t>
  </si>
  <si>
    <t>學障(正式)</t>
  </si>
  <si>
    <t>張凱悌</t>
  </si>
  <si>
    <t>羅暘</t>
  </si>
  <si>
    <t>三甲</t>
  </si>
  <si>
    <t>徐巧兒</t>
  </si>
  <si>
    <t>鄔瓦阿威伊</t>
  </si>
  <si>
    <t>四甲</t>
  </si>
  <si>
    <t>廖偉恩</t>
  </si>
  <si>
    <t>羅恩傑</t>
  </si>
  <si>
    <t>五甲</t>
  </si>
  <si>
    <t>黃佑勳</t>
  </si>
  <si>
    <t>南投縣春陽國小111學年度學生能力與課程需求彙整表</t>
    <phoneticPr fontId="3" type="noConversion"/>
  </si>
  <si>
    <t>V</t>
  </si>
  <si>
    <t>V</t>
    <phoneticPr fontId="3" type="noConversion"/>
  </si>
  <si>
    <t>五甲</t>
    <phoneticPr fontId="3" type="noConversion"/>
  </si>
  <si>
    <t>陳漢</t>
    <phoneticPr fontId="3" type="noConversion"/>
  </si>
  <si>
    <t>六甲</t>
    <phoneticPr fontId="3" type="noConversion"/>
  </si>
  <si>
    <t>六甲</t>
    <phoneticPr fontId="3" type="noConversion"/>
  </si>
  <si>
    <t>一 甲</t>
    <phoneticPr fontId="3" type="noConversion"/>
  </si>
  <si>
    <t>莊愾杰</t>
    <phoneticPr fontId="3" type="noConversion"/>
  </si>
  <si>
    <t>石亞妮</t>
    <phoneticPr fontId="3" type="noConversion"/>
  </si>
  <si>
    <t>鄭孝祈</t>
    <phoneticPr fontId="3" type="noConversion"/>
  </si>
  <si>
    <t>不分類巡輔班</t>
    <phoneticPr fontId="3" type="noConversion"/>
  </si>
  <si>
    <t>無</t>
    <phoneticPr fontId="3" type="noConversion"/>
  </si>
  <si>
    <t>無</t>
    <phoneticPr fontId="3" type="noConversion"/>
  </si>
  <si>
    <t>V</t>
    <phoneticPr fontId="3" type="noConversion"/>
  </si>
  <si>
    <t>V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</si>
</sst>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6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u/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CC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9" fillId="5" borderId="4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 shrinkToFit="1"/>
    </xf>
    <xf numFmtId="0" fontId="7" fillId="9" borderId="4" xfId="0" applyFont="1" applyFill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2" fillId="9" borderId="4" xfId="0" applyFont="1" applyFill="1" applyBorder="1" applyAlignment="1">
      <alignment horizontal="center" vertical="center" wrapText="1" shrinkToFit="1"/>
    </xf>
    <xf numFmtId="0" fontId="13" fillId="9" borderId="4" xfId="0" applyFont="1" applyFill="1" applyBorder="1" applyAlignment="1">
      <alignment horizontal="center" vertical="center" wrapText="1" shrinkToFit="1"/>
    </xf>
    <xf numFmtId="0" fontId="12" fillId="8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shrinkToFi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8" fillId="0" borderId="4" xfId="0" applyFont="1" applyBorder="1">
      <alignment vertical="center"/>
    </xf>
    <xf numFmtId="0" fontId="18" fillId="0" borderId="4" xfId="0" applyFont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3" borderId="4" xfId="2" applyFont="1" applyBorder="1" applyAlignment="1">
      <alignment horizontal="center" vertical="center" wrapText="1"/>
    </xf>
    <xf numFmtId="0" fontId="5" fillId="3" borderId="7" xfId="2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5" fillId="5" borderId="8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5" fillId="6" borderId="12" xfId="2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vertical="center"/>
    </xf>
    <xf numFmtId="0" fontId="4" fillId="8" borderId="13" xfId="0" applyFont="1" applyFill="1" applyBorder="1" applyAlignment="1">
      <alignment horizontal="left" vertical="top" wrapText="1"/>
    </xf>
    <xf numFmtId="0" fontId="4" fillId="8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8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3" borderId="4" xfId="2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7" fillId="9" borderId="2" xfId="0" applyFont="1" applyFill="1" applyBorder="1" applyAlignment="1">
      <alignment horizontal="center" vertical="center" wrapText="1" shrinkToFit="1"/>
    </xf>
    <xf numFmtId="0" fontId="12" fillId="8" borderId="2" xfId="0" applyFont="1" applyFill="1" applyBorder="1" applyAlignment="1">
      <alignment horizontal="center" vertical="center" wrapText="1" shrinkToFit="1"/>
    </xf>
    <xf numFmtId="0" fontId="7" fillId="8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6" fillId="7" borderId="7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6" fillId="12" borderId="4" xfId="1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15" fillId="10" borderId="25" xfId="3" applyFont="1" applyBorder="1" applyAlignment="1">
      <alignment horizontal="center" vertical="center" wrapText="1"/>
    </xf>
    <xf numFmtId="0" fontId="15" fillId="10" borderId="26" xfId="3" applyFont="1" applyBorder="1" applyAlignment="1">
      <alignment horizontal="center" vertical="center" wrapText="1"/>
    </xf>
    <xf numFmtId="0" fontId="15" fillId="10" borderId="27" xfId="3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4">
    <cellStyle name="40% - 輔色1" xfId="2" builtinId="31"/>
    <cellStyle name="60% - 輔色5" xfId="3" builtinId="48"/>
    <cellStyle name="一般" xfId="0" builtinId="0"/>
    <cellStyle name="輸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N23"/>
  <sheetViews>
    <sheetView tabSelected="1" workbookViewId="0">
      <selection activeCell="N11" sqref="N11"/>
    </sheetView>
  </sheetViews>
  <sheetFormatPr defaultColWidth="9" defaultRowHeight="16.5"/>
  <cols>
    <col min="1" max="1" width="3.875" style="2" customWidth="1"/>
    <col min="2" max="3" width="7.25" style="2" customWidth="1"/>
    <col min="4" max="4" width="6.75" style="2" customWidth="1"/>
    <col min="5" max="5" width="6.625" style="2" customWidth="1"/>
    <col min="6" max="6" width="17.5" style="2" customWidth="1"/>
    <col min="7" max="7" width="4.75" style="2" customWidth="1"/>
    <col min="8" max="13" width="3.875" style="2" customWidth="1"/>
    <col min="14" max="20" width="2.625" style="2" customWidth="1"/>
    <col min="21" max="30" width="3.125" style="2" customWidth="1"/>
    <col min="31" max="32" width="4.75" style="2" bestFit="1" customWidth="1"/>
    <col min="33" max="40" width="2.375" style="2" customWidth="1"/>
    <col min="41" max="41" width="4.75" style="2" bestFit="1" customWidth="1"/>
    <col min="42" max="43" width="4.375" style="2" customWidth="1"/>
    <col min="44" max="44" width="5.75" style="2" customWidth="1"/>
    <col min="45" max="47" width="4.375" style="2" customWidth="1"/>
    <col min="48" max="48" width="5.875" style="2" customWidth="1"/>
    <col min="49" max="55" width="4.375" style="2" customWidth="1"/>
    <col min="56" max="56" width="6.375" style="2" bestFit="1" customWidth="1"/>
    <col min="57" max="57" width="4.75" style="2" bestFit="1" customWidth="1"/>
    <col min="58" max="64" width="4.625" style="2" customWidth="1"/>
    <col min="65" max="65" width="5.5" style="2" bestFit="1" customWidth="1"/>
    <col min="66" max="66" width="7.5" style="2" bestFit="1" customWidth="1"/>
    <col min="67" max="16384" width="9" style="2"/>
  </cols>
  <sheetData>
    <row r="1" spans="1:66">
      <c r="A1" s="56" t="s">
        <v>427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8"/>
    </row>
    <row r="2" spans="1:66" s="20" customFormat="1" ht="22.5" customHeight="1">
      <c r="A2" s="48" t="s">
        <v>207</v>
      </c>
      <c r="B2" s="49"/>
      <c r="C2" s="49"/>
      <c r="D2" s="49"/>
      <c r="E2" s="49"/>
      <c r="F2" s="49"/>
      <c r="G2" s="50"/>
      <c r="H2" s="51" t="s">
        <v>157</v>
      </c>
      <c r="I2" s="51"/>
      <c r="J2" s="51"/>
      <c r="K2" s="51"/>
      <c r="L2" s="51"/>
      <c r="M2" s="51"/>
      <c r="N2" s="51"/>
      <c r="O2" s="52" t="s">
        <v>1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3" t="s">
        <v>208</v>
      </c>
      <c r="AE2" s="37" t="s">
        <v>68</v>
      </c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8" t="s">
        <v>69</v>
      </c>
      <c r="BN2" s="39"/>
    </row>
    <row r="3" spans="1:66" ht="67.5" customHeight="1">
      <c r="A3" s="42" t="s">
        <v>5</v>
      </c>
      <c r="B3" s="42" t="s">
        <v>209</v>
      </c>
      <c r="C3" s="43" t="s">
        <v>210</v>
      </c>
      <c r="D3" s="42" t="s">
        <v>211</v>
      </c>
      <c r="E3" s="42" t="s">
        <v>74</v>
      </c>
      <c r="F3" s="42" t="s">
        <v>212</v>
      </c>
      <c r="G3" s="42" t="s">
        <v>203</v>
      </c>
      <c r="H3" s="45" t="s">
        <v>76</v>
      </c>
      <c r="I3" s="46"/>
      <c r="J3" s="47"/>
      <c r="K3" s="45" t="s">
        <v>213</v>
      </c>
      <c r="L3" s="46"/>
      <c r="M3" s="47"/>
      <c r="N3" s="61" t="s">
        <v>214</v>
      </c>
      <c r="O3" s="54" t="s">
        <v>215</v>
      </c>
      <c r="P3" s="54" t="s">
        <v>12</v>
      </c>
      <c r="Q3" s="54" t="s">
        <v>216</v>
      </c>
      <c r="R3" s="54" t="s">
        <v>14</v>
      </c>
      <c r="S3" s="54" t="s">
        <v>217</v>
      </c>
      <c r="T3" s="54" t="s">
        <v>103</v>
      </c>
      <c r="U3" s="54" t="s">
        <v>16</v>
      </c>
      <c r="V3" s="54" t="s">
        <v>218</v>
      </c>
      <c r="W3" s="54" t="s">
        <v>106</v>
      </c>
      <c r="X3" s="54" t="s">
        <v>107</v>
      </c>
      <c r="Y3" s="54" t="s">
        <v>108</v>
      </c>
      <c r="Z3" s="54" t="s">
        <v>219</v>
      </c>
      <c r="AA3" s="54" t="s">
        <v>110</v>
      </c>
      <c r="AB3" s="54" t="s">
        <v>220</v>
      </c>
      <c r="AC3" s="59" t="s">
        <v>10</v>
      </c>
      <c r="AD3" s="53"/>
      <c r="AE3" s="37" t="s">
        <v>112</v>
      </c>
      <c r="AF3" s="37"/>
      <c r="AG3" s="60" t="s">
        <v>113</v>
      </c>
      <c r="AH3" s="60"/>
      <c r="AI3" s="60"/>
      <c r="AJ3" s="60"/>
      <c r="AK3" s="60"/>
      <c r="AL3" s="60"/>
      <c r="AM3" s="60"/>
      <c r="AN3" s="60"/>
      <c r="AO3" s="37" t="s">
        <v>50</v>
      </c>
      <c r="AP3" s="37"/>
      <c r="AQ3" s="37"/>
      <c r="AR3" s="37"/>
      <c r="AS3" s="37"/>
      <c r="AT3" s="37"/>
      <c r="AU3" s="37"/>
      <c r="AV3" s="37"/>
      <c r="AW3" s="60" t="s">
        <v>221</v>
      </c>
      <c r="AX3" s="60"/>
      <c r="AY3" s="60"/>
      <c r="AZ3" s="60"/>
      <c r="BA3" s="60"/>
      <c r="BB3" s="60"/>
      <c r="BC3" s="60"/>
      <c r="BD3" s="37" t="s">
        <v>222</v>
      </c>
      <c r="BE3" s="37"/>
      <c r="BF3" s="37"/>
      <c r="BG3" s="37"/>
      <c r="BH3" s="37"/>
      <c r="BI3" s="37"/>
      <c r="BJ3" s="37"/>
      <c r="BK3" s="37"/>
      <c r="BL3" s="37"/>
      <c r="BM3" s="40"/>
      <c r="BN3" s="41"/>
    </row>
    <row r="4" spans="1:66" ht="99.75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62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9"/>
      <c r="AD4" s="53"/>
      <c r="AE4" s="17" t="s">
        <v>223</v>
      </c>
      <c r="AF4" s="17" t="s">
        <v>224</v>
      </c>
      <c r="AG4" s="18" t="s">
        <v>119</v>
      </c>
      <c r="AH4" s="18" t="s">
        <v>225</v>
      </c>
      <c r="AI4" s="18" t="s">
        <v>226</v>
      </c>
      <c r="AJ4" s="18" t="s">
        <v>227</v>
      </c>
      <c r="AK4" s="18" t="s">
        <v>27</v>
      </c>
      <c r="AL4" s="18" t="s">
        <v>228</v>
      </c>
      <c r="AM4" s="18" t="s">
        <v>229</v>
      </c>
      <c r="AN4" s="18" t="s">
        <v>230</v>
      </c>
      <c r="AO4" s="17" t="s">
        <v>231</v>
      </c>
      <c r="AP4" s="17" t="s">
        <v>232</v>
      </c>
      <c r="AQ4" s="17" t="s">
        <v>233</v>
      </c>
      <c r="AR4" s="17" t="s">
        <v>130</v>
      </c>
      <c r="AS4" s="19" t="s">
        <v>131</v>
      </c>
      <c r="AT4" s="17" t="s">
        <v>234</v>
      </c>
      <c r="AU4" s="17" t="s">
        <v>235</v>
      </c>
      <c r="AV4" s="17" t="s">
        <v>134</v>
      </c>
      <c r="AW4" s="18" t="s">
        <v>236</v>
      </c>
      <c r="AX4" s="18" t="s">
        <v>136</v>
      </c>
      <c r="AY4" s="18" t="s">
        <v>237</v>
      </c>
      <c r="AZ4" s="18" t="s">
        <v>138</v>
      </c>
      <c r="BA4" s="18" t="s">
        <v>139</v>
      </c>
      <c r="BB4" s="18" t="s">
        <v>238</v>
      </c>
      <c r="BC4" s="18" t="s">
        <v>239</v>
      </c>
      <c r="BD4" s="17" t="s">
        <v>141</v>
      </c>
      <c r="BE4" s="17" t="s">
        <v>142</v>
      </c>
      <c r="BF4" s="17" t="s">
        <v>143</v>
      </c>
      <c r="BG4" s="17" t="s">
        <v>240</v>
      </c>
      <c r="BH4" s="17" t="s">
        <v>56</v>
      </c>
      <c r="BI4" s="17" t="s">
        <v>144</v>
      </c>
      <c r="BJ4" s="17" t="s">
        <v>145</v>
      </c>
      <c r="BK4" s="17" t="s">
        <v>241</v>
      </c>
      <c r="BL4" s="17" t="s">
        <v>134</v>
      </c>
      <c r="BM4" s="20" t="s">
        <v>242</v>
      </c>
      <c r="BN4" s="20" t="s">
        <v>36</v>
      </c>
    </row>
    <row r="5" spans="1:66">
      <c r="A5" s="2" t="s">
        <v>419</v>
      </c>
      <c r="B5" s="2" t="s">
        <v>410</v>
      </c>
      <c r="C5" s="2" t="s">
        <v>411</v>
      </c>
      <c r="D5" s="2" t="s">
        <v>412</v>
      </c>
      <c r="E5" s="2" t="s">
        <v>413</v>
      </c>
      <c r="F5" s="2" t="s">
        <v>414</v>
      </c>
      <c r="G5" s="2" t="s">
        <v>42</v>
      </c>
      <c r="H5" s="3"/>
      <c r="I5" s="3"/>
      <c r="J5" s="3">
        <v>2</v>
      </c>
      <c r="K5" s="3"/>
      <c r="L5" s="3">
        <v>4</v>
      </c>
      <c r="M5" s="3"/>
      <c r="N5" s="4">
        <v>6</v>
      </c>
      <c r="O5" s="4"/>
      <c r="P5" s="4"/>
      <c r="Q5" s="36" t="s">
        <v>442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1</v>
      </c>
      <c r="AD5" s="4">
        <v>1</v>
      </c>
      <c r="AE5" s="4"/>
      <c r="AF5" s="4"/>
      <c r="AG5" s="4"/>
      <c r="AH5" s="4"/>
      <c r="AP5" s="2" t="s">
        <v>428</v>
      </c>
      <c r="AQ5" s="2" t="s">
        <v>428</v>
      </c>
      <c r="AX5" s="35" t="s">
        <v>429</v>
      </c>
      <c r="BM5" s="35" t="s">
        <v>441</v>
      </c>
    </row>
    <row r="6" spans="1:66" ht="16.5" customHeight="1">
      <c r="A6" s="2" t="s">
        <v>419</v>
      </c>
      <c r="B6" s="2" t="s">
        <v>415</v>
      </c>
      <c r="C6" s="2" t="s">
        <v>411</v>
      </c>
      <c r="D6" s="2" t="s">
        <v>416</v>
      </c>
      <c r="E6" s="2" t="s">
        <v>413</v>
      </c>
      <c r="F6" s="2" t="s">
        <v>414</v>
      </c>
      <c r="G6" s="2" t="s">
        <v>42</v>
      </c>
      <c r="J6" s="2">
        <v>2</v>
      </c>
      <c r="L6" s="2">
        <v>4</v>
      </c>
      <c r="N6" s="4">
        <v>6</v>
      </c>
      <c r="O6" s="4"/>
      <c r="P6" s="4"/>
      <c r="Q6" s="4" t="s">
        <v>428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>
        <v>1</v>
      </c>
      <c r="AD6" s="4">
        <v>1</v>
      </c>
      <c r="AE6" s="4"/>
      <c r="AF6" s="4"/>
      <c r="AG6" s="4"/>
      <c r="AH6" s="4"/>
      <c r="AP6" s="2" t="s">
        <v>428</v>
      </c>
      <c r="AQ6" s="2" t="s">
        <v>428</v>
      </c>
      <c r="AX6" s="2" t="s">
        <v>428</v>
      </c>
      <c r="BM6" s="2" t="s">
        <v>428</v>
      </c>
    </row>
    <row r="7" spans="1:66">
      <c r="A7" s="2" t="s">
        <v>419</v>
      </c>
      <c r="B7" s="2" t="s">
        <v>417</v>
      </c>
      <c r="C7" s="2" t="s">
        <v>411</v>
      </c>
      <c r="D7" s="2" t="s">
        <v>412</v>
      </c>
      <c r="E7" s="2" t="s">
        <v>413</v>
      </c>
      <c r="F7" s="2" t="s">
        <v>414</v>
      </c>
      <c r="G7" s="2" t="s">
        <v>42</v>
      </c>
      <c r="J7" s="2">
        <v>2</v>
      </c>
      <c r="L7" s="2">
        <v>4</v>
      </c>
      <c r="N7" s="4">
        <v>6</v>
      </c>
      <c r="O7" s="4"/>
      <c r="P7" s="4"/>
      <c r="Q7" s="4" t="s">
        <v>428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>
        <v>1</v>
      </c>
      <c r="AD7" s="4">
        <v>1</v>
      </c>
      <c r="AE7" s="4"/>
      <c r="AF7" s="4"/>
      <c r="AG7" s="4"/>
      <c r="AH7" s="4"/>
      <c r="AI7" s="4"/>
      <c r="AJ7" s="4"/>
      <c r="AP7" s="2" t="s">
        <v>428</v>
      </c>
      <c r="AQ7" s="2" t="s">
        <v>428</v>
      </c>
      <c r="AX7" s="2" t="s">
        <v>428</v>
      </c>
      <c r="BM7" s="2" t="s">
        <v>428</v>
      </c>
    </row>
    <row r="8" spans="1:66">
      <c r="A8" s="2" t="s">
        <v>419</v>
      </c>
      <c r="B8" s="2" t="s">
        <v>418</v>
      </c>
      <c r="C8" s="2" t="s">
        <v>411</v>
      </c>
      <c r="D8" s="2" t="s">
        <v>416</v>
      </c>
      <c r="E8" s="2" t="s">
        <v>413</v>
      </c>
      <c r="F8" s="2" t="s">
        <v>414</v>
      </c>
      <c r="G8" s="2" t="s">
        <v>42</v>
      </c>
      <c r="J8" s="2">
        <v>2</v>
      </c>
      <c r="N8" s="2">
        <v>2</v>
      </c>
      <c r="Q8" s="2" t="s">
        <v>428</v>
      </c>
      <c r="AC8" s="2">
        <v>1</v>
      </c>
      <c r="AD8" s="2">
        <v>1</v>
      </c>
      <c r="AP8" s="2" t="s">
        <v>428</v>
      </c>
      <c r="AQ8" s="2" t="s">
        <v>428</v>
      </c>
      <c r="AX8" s="2" t="s">
        <v>428</v>
      </c>
      <c r="BM8" s="2" t="s">
        <v>428</v>
      </c>
    </row>
    <row r="9" spans="1:66">
      <c r="A9" s="2" t="s">
        <v>422</v>
      </c>
      <c r="B9" s="2" t="s">
        <v>420</v>
      </c>
      <c r="C9" s="2" t="s">
        <v>411</v>
      </c>
      <c r="D9" s="2" t="s">
        <v>416</v>
      </c>
      <c r="E9" s="2" t="s">
        <v>413</v>
      </c>
      <c r="F9" s="2" t="s">
        <v>414</v>
      </c>
      <c r="G9" s="2" t="s">
        <v>42</v>
      </c>
      <c r="J9" s="2">
        <v>2</v>
      </c>
      <c r="N9" s="2">
        <v>2</v>
      </c>
      <c r="Q9" s="2" t="s">
        <v>428</v>
      </c>
      <c r="AC9" s="2">
        <v>1</v>
      </c>
      <c r="AD9" s="2">
        <v>1</v>
      </c>
      <c r="AP9" s="2" t="s">
        <v>428</v>
      </c>
      <c r="AQ9" s="2" t="s">
        <v>428</v>
      </c>
      <c r="AX9" s="2" t="s">
        <v>428</v>
      </c>
      <c r="BM9" s="2" t="s">
        <v>428</v>
      </c>
    </row>
    <row r="10" spans="1:66">
      <c r="A10" s="2" t="s">
        <v>422</v>
      </c>
      <c r="B10" s="2" t="s">
        <v>421</v>
      </c>
      <c r="C10" s="2" t="s">
        <v>411</v>
      </c>
      <c r="D10" s="2" t="s">
        <v>416</v>
      </c>
      <c r="E10" s="2" t="s">
        <v>413</v>
      </c>
      <c r="F10" s="2" t="s">
        <v>414</v>
      </c>
      <c r="G10" s="2" t="s">
        <v>42</v>
      </c>
      <c r="J10" s="2">
        <v>2</v>
      </c>
      <c r="N10" s="2">
        <v>2</v>
      </c>
      <c r="Q10" s="2" t="s">
        <v>428</v>
      </c>
      <c r="AC10" s="2">
        <v>1</v>
      </c>
      <c r="AD10" s="2">
        <v>1</v>
      </c>
      <c r="AP10" s="2" t="s">
        <v>428</v>
      </c>
      <c r="AQ10" s="2" t="s">
        <v>428</v>
      </c>
      <c r="AX10" s="2" t="s">
        <v>428</v>
      </c>
      <c r="BM10" s="2" t="s">
        <v>428</v>
      </c>
    </row>
    <row r="11" spans="1:66">
      <c r="A11" s="2" t="s">
        <v>425</v>
      </c>
      <c r="B11" s="2" t="s">
        <v>423</v>
      </c>
      <c r="C11" s="2" t="s">
        <v>411</v>
      </c>
      <c r="D11" s="2" t="s">
        <v>412</v>
      </c>
      <c r="E11" s="2" t="s">
        <v>413</v>
      </c>
      <c r="F11" s="2" t="s">
        <v>414</v>
      </c>
      <c r="G11" s="2" t="s">
        <v>42</v>
      </c>
      <c r="I11" s="2">
        <v>5</v>
      </c>
      <c r="L11" s="2">
        <v>3</v>
      </c>
      <c r="N11" s="2">
        <v>8</v>
      </c>
      <c r="Q11" s="2" t="s">
        <v>428</v>
      </c>
      <c r="AC11" s="2">
        <v>1</v>
      </c>
      <c r="AD11" s="2">
        <v>1</v>
      </c>
      <c r="AP11" s="2" t="s">
        <v>428</v>
      </c>
      <c r="AQ11" s="2" t="s">
        <v>428</v>
      </c>
      <c r="AX11" s="2" t="s">
        <v>428</v>
      </c>
      <c r="BM11" s="2" t="s">
        <v>428</v>
      </c>
    </row>
    <row r="12" spans="1:66">
      <c r="A12" s="2" t="s">
        <v>430</v>
      </c>
      <c r="B12" s="2" t="s">
        <v>424</v>
      </c>
      <c r="C12" s="2" t="s">
        <v>411</v>
      </c>
      <c r="D12" s="2" t="s">
        <v>416</v>
      </c>
      <c r="E12" s="2" t="s">
        <v>413</v>
      </c>
      <c r="F12" s="2" t="s">
        <v>414</v>
      </c>
      <c r="G12" s="2" t="s">
        <v>42</v>
      </c>
      <c r="I12" s="2">
        <v>5</v>
      </c>
      <c r="N12" s="2">
        <v>5</v>
      </c>
      <c r="Q12" s="2" t="s">
        <v>428</v>
      </c>
      <c r="AC12" s="2">
        <v>1</v>
      </c>
      <c r="AD12" s="2">
        <v>1</v>
      </c>
      <c r="AP12" s="2" t="s">
        <v>428</v>
      </c>
      <c r="AQ12" s="2" t="s">
        <v>428</v>
      </c>
      <c r="AX12" s="2" t="s">
        <v>428</v>
      </c>
      <c r="BM12" s="2" t="s">
        <v>428</v>
      </c>
    </row>
    <row r="13" spans="1:66" ht="16.5" customHeight="1">
      <c r="A13" s="2" t="s">
        <v>432</v>
      </c>
      <c r="B13" s="2" t="s">
        <v>426</v>
      </c>
      <c r="C13" s="2" t="s">
        <v>411</v>
      </c>
      <c r="D13" s="2" t="s">
        <v>416</v>
      </c>
      <c r="E13" s="2" t="s">
        <v>413</v>
      </c>
      <c r="F13" s="2" t="s">
        <v>414</v>
      </c>
      <c r="G13" s="2" t="s">
        <v>42</v>
      </c>
      <c r="J13" s="2">
        <v>2</v>
      </c>
      <c r="N13" s="2">
        <v>2</v>
      </c>
      <c r="Q13" s="2" t="s">
        <v>428</v>
      </c>
      <c r="AC13" s="2">
        <v>1</v>
      </c>
      <c r="AD13" s="2">
        <v>1</v>
      </c>
      <c r="AP13" s="2" t="s">
        <v>428</v>
      </c>
      <c r="AQ13" s="2" t="s">
        <v>428</v>
      </c>
      <c r="AX13" s="2" t="s">
        <v>428</v>
      </c>
      <c r="BM13" s="2" t="s">
        <v>428</v>
      </c>
    </row>
    <row r="14" spans="1:66" ht="16.5" customHeight="1">
      <c r="A14" s="2" t="s">
        <v>433</v>
      </c>
      <c r="B14" s="2" t="s">
        <v>431</v>
      </c>
      <c r="C14" s="2" t="s">
        <v>411</v>
      </c>
      <c r="D14" s="2" t="s">
        <v>412</v>
      </c>
      <c r="E14" s="2" t="s">
        <v>439</v>
      </c>
      <c r="F14" s="2" t="s">
        <v>414</v>
      </c>
      <c r="G14" s="2" t="s">
        <v>42</v>
      </c>
      <c r="J14" s="2">
        <v>2</v>
      </c>
      <c r="L14" s="2">
        <v>3</v>
      </c>
      <c r="N14" s="2">
        <v>5</v>
      </c>
      <c r="Q14" s="2" t="s">
        <v>428</v>
      </c>
      <c r="AC14" s="2">
        <v>1</v>
      </c>
      <c r="AD14" s="2">
        <v>1</v>
      </c>
      <c r="AP14" s="2" t="s">
        <v>428</v>
      </c>
      <c r="AQ14" s="2" t="s">
        <v>428</v>
      </c>
      <c r="AX14" s="2" t="s">
        <v>428</v>
      </c>
      <c r="BM14" s="2" t="s">
        <v>428</v>
      </c>
    </row>
    <row r="15" spans="1:66" ht="16.5" customHeight="1">
      <c r="A15" s="2" t="s">
        <v>409</v>
      </c>
      <c r="B15" s="2" t="s">
        <v>435</v>
      </c>
      <c r="C15" s="2" t="s">
        <v>411</v>
      </c>
      <c r="D15" s="2" t="s">
        <v>412</v>
      </c>
      <c r="E15" s="2" t="s">
        <v>439</v>
      </c>
      <c r="F15" s="2" t="s">
        <v>414</v>
      </c>
      <c r="G15" s="2" t="s">
        <v>42</v>
      </c>
      <c r="J15" s="2">
        <v>2</v>
      </c>
      <c r="N15" s="2">
        <v>2</v>
      </c>
      <c r="Q15" s="2" t="s">
        <v>428</v>
      </c>
      <c r="AC15" s="2">
        <v>1</v>
      </c>
      <c r="AD15" s="2">
        <v>1</v>
      </c>
      <c r="AP15" s="2" t="s">
        <v>428</v>
      </c>
      <c r="AQ15" s="2" t="s">
        <v>428</v>
      </c>
      <c r="AX15" s="2" t="s">
        <v>428</v>
      </c>
      <c r="BM15" s="2" t="s">
        <v>428</v>
      </c>
    </row>
    <row r="16" spans="1:66" ht="16.5" customHeight="1">
      <c r="A16" s="2" t="s">
        <v>409</v>
      </c>
      <c r="B16" s="2" t="s">
        <v>436</v>
      </c>
      <c r="C16" s="2" t="s">
        <v>438</v>
      </c>
      <c r="D16" s="2" t="s">
        <v>412</v>
      </c>
      <c r="E16" s="2" t="s">
        <v>439</v>
      </c>
      <c r="F16" s="2" t="s">
        <v>414</v>
      </c>
      <c r="G16" s="2" t="s">
        <v>42</v>
      </c>
      <c r="J16" s="2">
        <v>2</v>
      </c>
      <c r="N16" s="2">
        <v>2</v>
      </c>
      <c r="Q16" s="2" t="s">
        <v>428</v>
      </c>
      <c r="AC16" s="2">
        <v>1</v>
      </c>
      <c r="AD16" s="2">
        <v>1</v>
      </c>
      <c r="AX16" s="2" t="s">
        <v>428</v>
      </c>
      <c r="BM16" s="2" t="s">
        <v>428</v>
      </c>
    </row>
    <row r="17" spans="1:65" ht="16.5" customHeight="1">
      <c r="A17" s="2" t="s">
        <v>434</v>
      </c>
      <c r="B17" s="2" t="s">
        <v>437</v>
      </c>
      <c r="C17" s="2" t="s">
        <v>411</v>
      </c>
      <c r="D17" s="2" t="s">
        <v>412</v>
      </c>
      <c r="E17" s="2" t="s">
        <v>440</v>
      </c>
      <c r="F17" s="2" t="s">
        <v>414</v>
      </c>
      <c r="G17" s="2" t="s">
        <v>42</v>
      </c>
      <c r="J17" s="2">
        <v>2</v>
      </c>
      <c r="N17" s="2">
        <v>2</v>
      </c>
      <c r="Q17" s="2" t="s">
        <v>428</v>
      </c>
      <c r="AC17" s="2">
        <v>1</v>
      </c>
      <c r="AD17" s="2">
        <v>1</v>
      </c>
      <c r="AX17" s="2" t="s">
        <v>428</v>
      </c>
      <c r="BM17" s="2" t="s">
        <v>428</v>
      </c>
    </row>
    <row r="18" spans="1:65" ht="16.5" customHeight="1"/>
    <row r="19" spans="1:65" ht="16.5" customHeight="1"/>
    <row r="20" spans="1:65" ht="16.5" customHeight="1">
      <c r="A20" s="63" t="s">
        <v>204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  <c r="L20" s="65"/>
      <c r="M20" s="65"/>
    </row>
    <row r="21" spans="1:6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68"/>
      <c r="M21" s="68"/>
    </row>
    <row r="22" spans="1:6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8"/>
      <c r="L22" s="68"/>
      <c r="M22" s="68"/>
    </row>
    <row r="23" spans="1:65" ht="138.75" customHeight="1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8"/>
      <c r="L23" s="68"/>
      <c r="M23" s="68"/>
    </row>
  </sheetData>
  <mergeCells count="38">
    <mergeCell ref="S3:S4"/>
    <mergeCell ref="AW3:BC3"/>
    <mergeCell ref="BD3:BL3"/>
    <mergeCell ref="A20:M23"/>
    <mergeCell ref="R3:R4"/>
    <mergeCell ref="K3:M3"/>
    <mergeCell ref="A1:BN1"/>
    <mergeCell ref="AA3:AA4"/>
    <mergeCell ref="AB3:AB4"/>
    <mergeCell ref="AC3:AC4"/>
    <mergeCell ref="AE3:AF3"/>
    <mergeCell ref="AG3:AN3"/>
    <mergeCell ref="AO3:AV3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AE2:BL2"/>
    <mergeCell ref="BM2:BN3"/>
    <mergeCell ref="A3:A4"/>
    <mergeCell ref="B3:B4"/>
    <mergeCell ref="C3:C4"/>
    <mergeCell ref="D3:D4"/>
    <mergeCell ref="E3:E4"/>
    <mergeCell ref="F3:F4"/>
    <mergeCell ref="G3:G4"/>
    <mergeCell ref="H3:J3"/>
    <mergeCell ref="A2:G2"/>
    <mergeCell ref="H2:N2"/>
    <mergeCell ref="O2:AC2"/>
    <mergeCell ref="AD2:AD4"/>
    <mergeCell ref="T3:T4"/>
    <mergeCell ref="Z3:Z4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5"/>
  <sheetViews>
    <sheetView workbookViewId="0">
      <selection activeCell="O7" sqref="O7"/>
    </sheetView>
  </sheetViews>
  <sheetFormatPr defaultRowHeight="16.5"/>
  <cols>
    <col min="1" max="1" width="4.125" customWidth="1"/>
    <col min="2" max="2" width="6.875" customWidth="1"/>
    <col min="3" max="3" width="6.5" customWidth="1"/>
    <col min="4" max="4" width="10.375" customWidth="1"/>
    <col min="6" max="6" width="6.625" customWidth="1"/>
    <col min="7" max="7" width="7.25" customWidth="1"/>
    <col min="8" max="28" width="3.625" customWidth="1"/>
    <col min="29" max="29" width="4.625" customWidth="1"/>
    <col min="30" max="65" width="3.625" customWidth="1"/>
    <col min="66" max="115" width="5.625" customWidth="1"/>
    <col min="116" max="116" width="9.75" style="31" customWidth="1"/>
    <col min="117" max="122" width="3.75" style="31" customWidth="1"/>
    <col min="123" max="123" width="9.75" style="31" customWidth="1"/>
    <col min="124" max="129" width="3.75" style="31" customWidth="1"/>
    <col min="130" max="130" width="9.75" style="31" customWidth="1"/>
    <col min="131" max="136" width="3.75" style="31" customWidth="1"/>
    <col min="137" max="137" width="9.75" style="31" customWidth="1"/>
    <col min="138" max="143" width="3.75" style="31" customWidth="1"/>
    <col min="144" max="144" width="9.75" style="31" customWidth="1"/>
    <col min="145" max="150" width="3.75" style="31" customWidth="1"/>
    <col min="151" max="151" width="9.75" style="31" customWidth="1"/>
    <col min="152" max="157" width="3.75" style="31" customWidth="1"/>
    <col min="158" max="158" width="9.75" style="31" customWidth="1"/>
    <col min="159" max="164" width="3.75" style="31" customWidth="1"/>
    <col min="165" max="166" width="3.75" customWidth="1"/>
  </cols>
  <sheetData>
    <row r="1" spans="1:166" ht="21.75" thickBot="1">
      <c r="A1" s="77" t="s">
        <v>249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</row>
    <row r="2" spans="1:166" ht="77.45" customHeight="1" thickTop="1">
      <c r="A2" s="48" t="s">
        <v>0</v>
      </c>
      <c r="B2" s="49"/>
      <c r="C2" s="49"/>
      <c r="D2" s="49"/>
      <c r="E2" s="49"/>
      <c r="F2" s="49"/>
      <c r="G2" s="50"/>
      <c r="H2" s="51" t="s">
        <v>62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25" t="s">
        <v>65</v>
      </c>
      <c r="BN2" s="52" t="s">
        <v>1</v>
      </c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3" t="s">
        <v>2</v>
      </c>
      <c r="CD2" s="37" t="s">
        <v>68</v>
      </c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106"/>
      <c r="DL2" s="103" t="s">
        <v>174</v>
      </c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5"/>
      <c r="FI2" s="111" t="s">
        <v>4</v>
      </c>
      <c r="FJ2" s="112"/>
    </row>
    <row r="3" spans="1:166" ht="53.45" customHeight="1">
      <c r="A3" s="42" t="s">
        <v>5</v>
      </c>
      <c r="B3" s="42" t="s">
        <v>6</v>
      </c>
      <c r="C3" s="43" t="s">
        <v>7</v>
      </c>
      <c r="D3" s="42" t="s">
        <v>8</v>
      </c>
      <c r="E3" s="42" t="s">
        <v>9</v>
      </c>
      <c r="F3" s="42" t="s">
        <v>75</v>
      </c>
      <c r="G3" s="42" t="s">
        <v>203</v>
      </c>
      <c r="H3" s="45" t="s">
        <v>76</v>
      </c>
      <c r="I3" s="46"/>
      <c r="J3" s="47"/>
      <c r="K3" s="45" t="s">
        <v>77</v>
      </c>
      <c r="L3" s="46"/>
      <c r="M3" s="47"/>
      <c r="N3" s="45" t="s">
        <v>78</v>
      </c>
      <c r="O3" s="46"/>
      <c r="P3" s="47"/>
      <c r="Q3" s="45" t="s">
        <v>79</v>
      </c>
      <c r="R3" s="46"/>
      <c r="S3" s="47"/>
      <c r="T3" s="45" t="s">
        <v>80</v>
      </c>
      <c r="U3" s="46"/>
      <c r="V3" s="47"/>
      <c r="W3" s="45" t="s">
        <v>81</v>
      </c>
      <c r="X3" s="46"/>
      <c r="Y3" s="47"/>
      <c r="Z3" s="45" t="s">
        <v>82</v>
      </c>
      <c r="AA3" s="46"/>
      <c r="AB3" s="47"/>
      <c r="AC3" s="45" t="s">
        <v>83</v>
      </c>
      <c r="AD3" s="46"/>
      <c r="AE3" s="47"/>
      <c r="AF3" s="45" t="s">
        <v>84</v>
      </c>
      <c r="AG3" s="46"/>
      <c r="AH3" s="47"/>
      <c r="AI3" s="45" t="s">
        <v>88</v>
      </c>
      <c r="AJ3" s="46"/>
      <c r="AK3" s="47"/>
      <c r="AL3" s="45" t="s">
        <v>89</v>
      </c>
      <c r="AM3" s="46"/>
      <c r="AN3" s="47"/>
      <c r="AO3" s="72" t="s">
        <v>91</v>
      </c>
      <c r="AP3" s="73"/>
      <c r="AQ3" s="74"/>
      <c r="AR3" s="45" t="s">
        <v>92</v>
      </c>
      <c r="AS3" s="46"/>
      <c r="AT3" s="47"/>
      <c r="AU3" s="45" t="s">
        <v>93</v>
      </c>
      <c r="AV3" s="46"/>
      <c r="AW3" s="47"/>
      <c r="AX3" s="45" t="s">
        <v>94</v>
      </c>
      <c r="AY3" s="46"/>
      <c r="AZ3" s="47"/>
      <c r="BA3" s="45" t="s">
        <v>95</v>
      </c>
      <c r="BB3" s="46"/>
      <c r="BC3" s="47"/>
      <c r="BD3" s="45" t="s">
        <v>96</v>
      </c>
      <c r="BE3" s="46"/>
      <c r="BF3" s="47"/>
      <c r="BG3" s="75" t="s">
        <v>179</v>
      </c>
      <c r="BH3" s="95"/>
      <c r="BI3" s="96"/>
      <c r="BJ3" s="75" t="s">
        <v>97</v>
      </c>
      <c r="BK3" s="76"/>
      <c r="BL3" s="61" t="s">
        <v>10</v>
      </c>
      <c r="BM3" s="14"/>
      <c r="BN3" s="54" t="s">
        <v>11</v>
      </c>
      <c r="BO3" s="54" t="s">
        <v>12</v>
      </c>
      <c r="BP3" s="54" t="s">
        <v>13</v>
      </c>
      <c r="BQ3" s="54" t="s">
        <v>14</v>
      </c>
      <c r="BR3" s="54" t="s">
        <v>15</v>
      </c>
      <c r="BS3" s="54" t="s">
        <v>103</v>
      </c>
      <c r="BT3" s="54" t="s">
        <v>16</v>
      </c>
      <c r="BU3" s="54" t="s">
        <v>105</v>
      </c>
      <c r="BV3" s="54" t="s">
        <v>106</v>
      </c>
      <c r="BW3" s="54" t="s">
        <v>107</v>
      </c>
      <c r="BX3" s="54" t="s">
        <v>108</v>
      </c>
      <c r="BY3" s="54" t="s">
        <v>109</v>
      </c>
      <c r="BZ3" s="54" t="s">
        <v>110</v>
      </c>
      <c r="CA3" s="54" t="s">
        <v>111</v>
      </c>
      <c r="CB3" s="59" t="s">
        <v>10</v>
      </c>
      <c r="CC3" s="53"/>
      <c r="CD3" s="37" t="s">
        <v>112</v>
      </c>
      <c r="CE3" s="37"/>
      <c r="CF3" s="60" t="s">
        <v>113</v>
      </c>
      <c r="CG3" s="60"/>
      <c r="CH3" s="60"/>
      <c r="CI3" s="60"/>
      <c r="CJ3" s="60"/>
      <c r="CK3" s="60"/>
      <c r="CL3" s="60"/>
      <c r="CM3" s="60"/>
      <c r="CN3" s="37" t="s">
        <v>50</v>
      </c>
      <c r="CO3" s="37"/>
      <c r="CP3" s="37"/>
      <c r="CQ3" s="37"/>
      <c r="CR3" s="37"/>
      <c r="CS3" s="37"/>
      <c r="CT3" s="37"/>
      <c r="CU3" s="37"/>
      <c r="CV3" s="60" t="s">
        <v>114</v>
      </c>
      <c r="CW3" s="60"/>
      <c r="CX3" s="60"/>
      <c r="CY3" s="60"/>
      <c r="CZ3" s="60"/>
      <c r="DA3" s="60"/>
      <c r="DB3" s="60"/>
      <c r="DC3" s="37" t="s">
        <v>19</v>
      </c>
      <c r="DD3" s="37"/>
      <c r="DE3" s="37"/>
      <c r="DF3" s="37"/>
      <c r="DG3" s="37"/>
      <c r="DH3" s="37"/>
      <c r="DI3" s="37"/>
      <c r="DJ3" s="37"/>
      <c r="DK3" s="106"/>
      <c r="DL3" s="108" t="s">
        <v>169</v>
      </c>
      <c r="DM3" s="107"/>
      <c r="DN3" s="107"/>
      <c r="DO3" s="107"/>
      <c r="DP3" s="107"/>
      <c r="DQ3" s="107"/>
      <c r="DR3" s="107"/>
      <c r="DS3" s="109" t="s">
        <v>170</v>
      </c>
      <c r="DT3" s="109"/>
      <c r="DU3" s="109"/>
      <c r="DV3" s="109"/>
      <c r="DW3" s="109"/>
      <c r="DX3" s="109"/>
      <c r="DY3" s="109"/>
      <c r="DZ3" s="107" t="s">
        <v>171</v>
      </c>
      <c r="EA3" s="107"/>
      <c r="EB3" s="107"/>
      <c r="EC3" s="107"/>
      <c r="ED3" s="107"/>
      <c r="EE3" s="107"/>
      <c r="EF3" s="107"/>
      <c r="EG3" s="109" t="s">
        <v>172</v>
      </c>
      <c r="EH3" s="109"/>
      <c r="EI3" s="109"/>
      <c r="EJ3" s="109"/>
      <c r="EK3" s="109"/>
      <c r="EL3" s="109"/>
      <c r="EM3" s="109"/>
      <c r="EN3" s="107" t="s">
        <v>175</v>
      </c>
      <c r="EO3" s="107"/>
      <c r="EP3" s="107"/>
      <c r="EQ3" s="107"/>
      <c r="ER3" s="107"/>
      <c r="ES3" s="107"/>
      <c r="ET3" s="107"/>
      <c r="EU3" s="97" t="s">
        <v>176</v>
      </c>
      <c r="EV3" s="98"/>
      <c r="EW3" s="98"/>
      <c r="EX3" s="98"/>
      <c r="EY3" s="98"/>
      <c r="EZ3" s="98"/>
      <c r="FA3" s="99"/>
      <c r="FB3" s="100" t="s">
        <v>177</v>
      </c>
      <c r="FC3" s="101"/>
      <c r="FD3" s="101"/>
      <c r="FE3" s="101"/>
      <c r="FF3" s="101"/>
      <c r="FG3" s="101"/>
      <c r="FH3" s="102"/>
      <c r="FI3" s="113"/>
      <c r="FJ3" s="114"/>
    </row>
    <row r="4" spans="1:166" ht="111.6" customHeight="1" thickBot="1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1" t="s">
        <v>20</v>
      </c>
      <c r="O4" s="1" t="s">
        <v>21</v>
      </c>
      <c r="P4" s="1" t="s">
        <v>22</v>
      </c>
      <c r="Q4" s="1" t="s">
        <v>20</v>
      </c>
      <c r="R4" s="1" t="s">
        <v>21</v>
      </c>
      <c r="S4" s="1" t="s">
        <v>22</v>
      </c>
      <c r="T4" s="1" t="s">
        <v>20</v>
      </c>
      <c r="U4" s="1" t="s">
        <v>21</v>
      </c>
      <c r="V4" s="1" t="s">
        <v>22</v>
      </c>
      <c r="W4" s="1" t="s">
        <v>20</v>
      </c>
      <c r="X4" s="1" t="s">
        <v>21</v>
      </c>
      <c r="Y4" s="1" t="s">
        <v>22</v>
      </c>
      <c r="Z4" s="1" t="s">
        <v>20</v>
      </c>
      <c r="AA4" s="1" t="s">
        <v>21</v>
      </c>
      <c r="AB4" s="1" t="s">
        <v>22</v>
      </c>
      <c r="AC4" s="1" t="s">
        <v>20</v>
      </c>
      <c r="AD4" s="1" t="s">
        <v>21</v>
      </c>
      <c r="AE4" s="1" t="s">
        <v>22</v>
      </c>
      <c r="AF4" s="1" t="s">
        <v>20</v>
      </c>
      <c r="AG4" s="1" t="s">
        <v>21</v>
      </c>
      <c r="AH4" s="1" t="s">
        <v>22</v>
      </c>
      <c r="AI4" s="1" t="s">
        <v>20</v>
      </c>
      <c r="AJ4" s="1" t="s">
        <v>21</v>
      </c>
      <c r="AK4" s="1" t="s">
        <v>22</v>
      </c>
      <c r="AL4" s="1" t="s">
        <v>20</v>
      </c>
      <c r="AM4" s="1" t="s">
        <v>21</v>
      </c>
      <c r="AN4" s="1" t="s">
        <v>22</v>
      </c>
      <c r="AO4" s="1" t="s">
        <v>20</v>
      </c>
      <c r="AP4" s="1" t="s">
        <v>21</v>
      </c>
      <c r="AQ4" s="1" t="s">
        <v>22</v>
      </c>
      <c r="AR4" s="1" t="s">
        <v>20</v>
      </c>
      <c r="AS4" s="1" t="s">
        <v>21</v>
      </c>
      <c r="AT4" s="1" t="s">
        <v>22</v>
      </c>
      <c r="AU4" s="1" t="s">
        <v>20</v>
      </c>
      <c r="AV4" s="1" t="s">
        <v>21</v>
      </c>
      <c r="AW4" s="1" t="s">
        <v>22</v>
      </c>
      <c r="AX4" s="1" t="s">
        <v>20</v>
      </c>
      <c r="AY4" s="1" t="s">
        <v>21</v>
      </c>
      <c r="AZ4" s="1" t="s">
        <v>22</v>
      </c>
      <c r="BA4" s="1" t="s">
        <v>20</v>
      </c>
      <c r="BB4" s="1" t="s">
        <v>21</v>
      </c>
      <c r="BC4" s="1" t="s">
        <v>22</v>
      </c>
      <c r="BD4" s="1" t="s">
        <v>20</v>
      </c>
      <c r="BE4" s="1" t="s">
        <v>21</v>
      </c>
      <c r="BF4" s="1" t="s">
        <v>22</v>
      </c>
      <c r="BG4" s="1" t="s">
        <v>180</v>
      </c>
      <c r="BH4" s="1" t="s">
        <v>181</v>
      </c>
      <c r="BI4" s="1" t="s">
        <v>182</v>
      </c>
      <c r="BJ4" s="1" t="s">
        <v>20</v>
      </c>
      <c r="BK4" s="15" t="s">
        <v>116</v>
      </c>
      <c r="BL4" s="62"/>
      <c r="BM4" s="16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9"/>
      <c r="CC4" s="53"/>
      <c r="CD4" s="17" t="s">
        <v>117</v>
      </c>
      <c r="CE4" s="17" t="s">
        <v>23</v>
      </c>
      <c r="CF4" s="18" t="s">
        <v>119</v>
      </c>
      <c r="CG4" s="18" t="s">
        <v>24</v>
      </c>
      <c r="CH4" s="18" t="s">
        <v>25</v>
      </c>
      <c r="CI4" s="18" t="s">
        <v>26</v>
      </c>
      <c r="CJ4" s="18" t="s">
        <v>27</v>
      </c>
      <c r="CK4" s="18" t="s">
        <v>124</v>
      </c>
      <c r="CL4" s="18" t="s">
        <v>125</v>
      </c>
      <c r="CM4" s="18" t="s">
        <v>28</v>
      </c>
      <c r="CN4" s="17" t="s">
        <v>127</v>
      </c>
      <c r="CO4" s="17" t="s">
        <v>29</v>
      </c>
      <c r="CP4" s="17" t="s">
        <v>30</v>
      </c>
      <c r="CQ4" s="17" t="s">
        <v>130</v>
      </c>
      <c r="CR4" s="19" t="s">
        <v>48</v>
      </c>
      <c r="CS4" s="17" t="s">
        <v>31</v>
      </c>
      <c r="CT4" s="17" t="s">
        <v>133</v>
      </c>
      <c r="CU4" s="17" t="s">
        <v>134</v>
      </c>
      <c r="CV4" s="18" t="s">
        <v>135</v>
      </c>
      <c r="CW4" s="18" t="s">
        <v>136</v>
      </c>
      <c r="CX4" s="18" t="s">
        <v>137</v>
      </c>
      <c r="CY4" s="18" t="s">
        <v>138</v>
      </c>
      <c r="CZ4" s="18" t="s">
        <v>139</v>
      </c>
      <c r="DA4" s="18" t="s">
        <v>140</v>
      </c>
      <c r="DB4" s="18" t="s">
        <v>28</v>
      </c>
      <c r="DC4" s="17" t="s">
        <v>141</v>
      </c>
      <c r="DD4" s="17" t="s">
        <v>142</v>
      </c>
      <c r="DE4" s="17" t="s">
        <v>143</v>
      </c>
      <c r="DF4" s="17" t="s">
        <v>55</v>
      </c>
      <c r="DG4" s="17" t="s">
        <v>56</v>
      </c>
      <c r="DH4" s="17" t="s">
        <v>144</v>
      </c>
      <c r="DI4" s="17" t="s">
        <v>33</v>
      </c>
      <c r="DJ4" s="17" t="s">
        <v>146</v>
      </c>
      <c r="DK4" s="26" t="s">
        <v>134</v>
      </c>
      <c r="DL4" s="27" t="s">
        <v>173</v>
      </c>
      <c r="DM4" s="28" t="s">
        <v>178</v>
      </c>
      <c r="DN4" s="28" t="s">
        <v>164</v>
      </c>
      <c r="DO4" s="28" t="s">
        <v>165</v>
      </c>
      <c r="DP4" s="28" t="s">
        <v>166</v>
      </c>
      <c r="DQ4" s="28" t="s">
        <v>167</v>
      </c>
      <c r="DR4" s="28" t="s">
        <v>168</v>
      </c>
      <c r="DS4" s="28" t="s">
        <v>173</v>
      </c>
      <c r="DT4" s="28" t="s">
        <v>178</v>
      </c>
      <c r="DU4" s="28" t="s">
        <v>164</v>
      </c>
      <c r="DV4" s="28" t="s">
        <v>165</v>
      </c>
      <c r="DW4" s="28" t="s">
        <v>166</v>
      </c>
      <c r="DX4" s="28" t="s">
        <v>167</v>
      </c>
      <c r="DY4" s="28" t="s">
        <v>168</v>
      </c>
      <c r="DZ4" s="28" t="s">
        <v>173</v>
      </c>
      <c r="EA4" s="28" t="s">
        <v>178</v>
      </c>
      <c r="EB4" s="28" t="s">
        <v>164</v>
      </c>
      <c r="EC4" s="28" t="s">
        <v>165</v>
      </c>
      <c r="ED4" s="28" t="s">
        <v>166</v>
      </c>
      <c r="EE4" s="28" t="s">
        <v>167</v>
      </c>
      <c r="EF4" s="28" t="s">
        <v>168</v>
      </c>
      <c r="EG4" s="28" t="s">
        <v>173</v>
      </c>
      <c r="EH4" s="28" t="s">
        <v>178</v>
      </c>
      <c r="EI4" s="28" t="s">
        <v>164</v>
      </c>
      <c r="EJ4" s="28" t="s">
        <v>165</v>
      </c>
      <c r="EK4" s="28" t="s">
        <v>166</v>
      </c>
      <c r="EL4" s="28" t="s">
        <v>167</v>
      </c>
      <c r="EM4" s="28" t="s">
        <v>168</v>
      </c>
      <c r="EN4" s="28" t="s">
        <v>173</v>
      </c>
      <c r="EO4" s="28" t="s">
        <v>178</v>
      </c>
      <c r="EP4" s="28" t="s">
        <v>164</v>
      </c>
      <c r="EQ4" s="28" t="s">
        <v>165</v>
      </c>
      <c r="ER4" s="28" t="s">
        <v>166</v>
      </c>
      <c r="ES4" s="28" t="s">
        <v>167</v>
      </c>
      <c r="ET4" s="28" t="s">
        <v>168</v>
      </c>
      <c r="EU4" s="28" t="s">
        <v>173</v>
      </c>
      <c r="EV4" s="28" t="s">
        <v>178</v>
      </c>
      <c r="EW4" s="28" t="s">
        <v>164</v>
      </c>
      <c r="EX4" s="28" t="s">
        <v>165</v>
      </c>
      <c r="EY4" s="28" t="s">
        <v>166</v>
      </c>
      <c r="EZ4" s="28" t="s">
        <v>167</v>
      </c>
      <c r="FA4" s="28" t="s">
        <v>168</v>
      </c>
      <c r="FB4" s="28" t="s">
        <v>173</v>
      </c>
      <c r="FC4" s="28" t="s">
        <v>178</v>
      </c>
      <c r="FD4" s="28" t="s">
        <v>164</v>
      </c>
      <c r="FE4" s="28" t="s">
        <v>165</v>
      </c>
      <c r="FF4" s="28" t="s">
        <v>166</v>
      </c>
      <c r="FG4" s="28" t="s">
        <v>167</v>
      </c>
      <c r="FH4" s="28" t="s">
        <v>168</v>
      </c>
      <c r="FI4" s="30" t="s">
        <v>35</v>
      </c>
      <c r="FJ4" s="29" t="s">
        <v>36</v>
      </c>
    </row>
    <row r="5" spans="1:166" s="23" customFormat="1" ht="66.75" thickTop="1">
      <c r="A5" s="20" t="s">
        <v>37</v>
      </c>
      <c r="B5" s="20" t="s">
        <v>38</v>
      </c>
      <c r="C5" s="20" t="s">
        <v>159</v>
      </c>
      <c r="D5" s="20" t="s">
        <v>40</v>
      </c>
      <c r="E5" s="20"/>
      <c r="F5" s="20" t="s">
        <v>41</v>
      </c>
      <c r="G5" s="20" t="s">
        <v>160</v>
      </c>
      <c r="H5" s="21">
        <v>4</v>
      </c>
      <c r="I5" s="21">
        <v>0</v>
      </c>
      <c r="J5" s="21">
        <v>0</v>
      </c>
      <c r="K5" s="20">
        <v>3</v>
      </c>
      <c r="L5" s="20">
        <v>0</v>
      </c>
      <c r="M5" s="20">
        <v>0</v>
      </c>
      <c r="N5" s="20">
        <v>4</v>
      </c>
      <c r="O5" s="20">
        <v>0</v>
      </c>
      <c r="P5" s="20">
        <v>0</v>
      </c>
      <c r="Q5" s="20">
        <v>1</v>
      </c>
      <c r="R5" s="20">
        <v>0</v>
      </c>
      <c r="S5" s="20">
        <v>0</v>
      </c>
      <c r="T5" s="20">
        <v>1</v>
      </c>
      <c r="U5" s="20">
        <v>0</v>
      </c>
      <c r="V5" s="20">
        <v>0</v>
      </c>
      <c r="W5" s="20">
        <v>1</v>
      </c>
      <c r="X5" s="20">
        <v>0</v>
      </c>
      <c r="Y5" s="20">
        <v>0</v>
      </c>
      <c r="Z5" s="20">
        <v>1</v>
      </c>
      <c r="AA5" s="20">
        <v>0</v>
      </c>
      <c r="AB5" s="20">
        <v>0</v>
      </c>
      <c r="AC5" s="22">
        <v>1</v>
      </c>
      <c r="AD5" s="20">
        <v>0</v>
      </c>
      <c r="AE5" s="20">
        <v>0</v>
      </c>
      <c r="AF5" s="20">
        <v>1</v>
      </c>
      <c r="AG5" s="20">
        <v>0</v>
      </c>
      <c r="AH5" s="20">
        <v>0</v>
      </c>
      <c r="AI5" s="20">
        <v>1</v>
      </c>
      <c r="AJ5" s="20">
        <v>0</v>
      </c>
      <c r="AK5" s="20">
        <v>0</v>
      </c>
      <c r="AL5" s="20">
        <v>1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1</v>
      </c>
      <c r="AS5" s="20">
        <v>0</v>
      </c>
      <c r="AT5" s="20">
        <v>0</v>
      </c>
      <c r="AU5" s="20">
        <v>1</v>
      </c>
      <c r="AV5" s="20">
        <v>0</v>
      </c>
      <c r="AW5" s="20">
        <v>0</v>
      </c>
      <c r="AX5" s="20">
        <v>1</v>
      </c>
      <c r="AY5" s="20">
        <v>0</v>
      </c>
      <c r="AZ5" s="20">
        <v>0</v>
      </c>
      <c r="BA5" s="20">
        <v>1</v>
      </c>
      <c r="BB5" s="20">
        <v>0</v>
      </c>
      <c r="BC5" s="20">
        <v>0</v>
      </c>
      <c r="BD5" s="20">
        <v>1</v>
      </c>
      <c r="BE5" s="20">
        <v>0</v>
      </c>
      <c r="BF5" s="20">
        <v>0</v>
      </c>
      <c r="BG5" s="20">
        <v>1</v>
      </c>
      <c r="BH5" s="20">
        <v>0</v>
      </c>
      <c r="BI5" s="20">
        <v>0</v>
      </c>
      <c r="BJ5" s="20">
        <v>0</v>
      </c>
      <c r="BK5" s="20">
        <v>0</v>
      </c>
      <c r="BL5" s="20">
        <f>SUM(H5:BK5)</f>
        <v>25</v>
      </c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  <c r="CB5" s="20">
        <f>SUM(BN5:CA5)</f>
        <v>0</v>
      </c>
      <c r="CC5" s="20">
        <f t="shared" ref="CC5:CC14" si="0">CB5+BL5</f>
        <v>25</v>
      </c>
      <c r="CD5" s="20"/>
      <c r="CE5" s="20" t="s">
        <v>57</v>
      </c>
      <c r="CF5" s="20"/>
      <c r="CG5" s="20"/>
      <c r="CH5" s="20"/>
      <c r="CI5" s="20"/>
      <c r="CJ5" s="20" t="s">
        <v>57</v>
      </c>
      <c r="CK5" s="20"/>
      <c r="CL5" s="20"/>
      <c r="CM5" s="20"/>
      <c r="CN5" s="20"/>
      <c r="CO5" s="20" t="s">
        <v>57</v>
      </c>
      <c r="CP5" s="20" t="s">
        <v>57</v>
      </c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 t="s">
        <v>57</v>
      </c>
      <c r="DE5" s="20"/>
      <c r="DF5" s="20"/>
      <c r="DG5" s="20"/>
      <c r="DH5" s="20"/>
      <c r="DI5" s="20" t="s">
        <v>57</v>
      </c>
      <c r="DJ5" s="20"/>
      <c r="DK5" s="20"/>
      <c r="DL5" s="31" t="s">
        <v>183</v>
      </c>
      <c r="DM5" s="24" t="s">
        <v>184</v>
      </c>
      <c r="DN5" s="24" t="s">
        <v>57</v>
      </c>
      <c r="DO5" s="24" t="s">
        <v>57</v>
      </c>
      <c r="DP5" s="24"/>
      <c r="DQ5" s="24"/>
      <c r="DR5" s="24"/>
      <c r="DS5" s="31" t="s">
        <v>191</v>
      </c>
      <c r="DT5" s="24" t="s">
        <v>184</v>
      </c>
      <c r="DU5" s="24" t="s">
        <v>57</v>
      </c>
      <c r="DV5" s="24" t="s">
        <v>57</v>
      </c>
      <c r="DW5" s="24"/>
      <c r="DX5" s="24"/>
      <c r="DY5" s="24"/>
      <c r="DZ5" s="24" t="s">
        <v>193</v>
      </c>
      <c r="EA5" s="24" t="s">
        <v>186</v>
      </c>
      <c r="EB5" s="24" t="s">
        <v>57</v>
      </c>
      <c r="EC5" s="24"/>
      <c r="ED5" s="24"/>
      <c r="EE5" s="24"/>
      <c r="EF5" s="24"/>
      <c r="EG5" s="24" t="s">
        <v>195</v>
      </c>
      <c r="EH5" s="24" t="s">
        <v>186</v>
      </c>
      <c r="EI5" s="24" t="s">
        <v>57</v>
      </c>
      <c r="EJ5" s="24"/>
      <c r="EK5" s="24"/>
      <c r="EL5" s="24"/>
      <c r="EM5" s="24"/>
      <c r="EN5" s="24" t="s">
        <v>197</v>
      </c>
      <c r="EO5" s="24" t="s">
        <v>187</v>
      </c>
      <c r="EP5" s="24" t="s">
        <v>57</v>
      </c>
      <c r="EQ5" s="24"/>
      <c r="ER5" s="24"/>
      <c r="ES5" s="24"/>
      <c r="ET5" s="24"/>
      <c r="EU5" s="24" t="s">
        <v>199</v>
      </c>
      <c r="EV5" s="24" t="s">
        <v>188</v>
      </c>
      <c r="EW5" s="24" t="s">
        <v>57</v>
      </c>
      <c r="EX5" s="24"/>
      <c r="EY5" s="24"/>
      <c r="EZ5" s="24"/>
      <c r="FA5" s="24"/>
      <c r="FB5" s="24" t="s">
        <v>201</v>
      </c>
      <c r="FC5" s="24" t="s">
        <v>185</v>
      </c>
      <c r="FD5" s="24" t="s">
        <v>57</v>
      </c>
      <c r="FE5" s="24"/>
      <c r="FF5" s="24"/>
      <c r="FG5" s="24"/>
      <c r="FH5" s="24"/>
      <c r="FI5" s="21"/>
      <c r="FJ5" s="21" t="s">
        <v>189</v>
      </c>
    </row>
    <row r="6" spans="1:166" s="23" customFormat="1" ht="82.5">
      <c r="A6" s="20" t="s">
        <v>43</v>
      </c>
      <c r="B6" s="20" t="s">
        <v>44</v>
      </c>
      <c r="C6" s="20" t="s">
        <v>159</v>
      </c>
      <c r="D6" s="20" t="s">
        <v>161</v>
      </c>
      <c r="E6" s="20" t="s">
        <v>162</v>
      </c>
      <c r="F6" s="20" t="s">
        <v>163</v>
      </c>
      <c r="G6" s="20" t="s">
        <v>160</v>
      </c>
      <c r="H6" s="20">
        <v>4</v>
      </c>
      <c r="I6" s="20">
        <v>0</v>
      </c>
      <c r="J6" s="20">
        <v>0</v>
      </c>
      <c r="K6" s="20">
        <v>3</v>
      </c>
      <c r="L6" s="20">
        <v>0</v>
      </c>
      <c r="M6" s="20">
        <v>0</v>
      </c>
      <c r="N6" s="20">
        <v>4</v>
      </c>
      <c r="O6" s="20">
        <v>0</v>
      </c>
      <c r="P6" s="20">
        <v>0</v>
      </c>
      <c r="Q6" s="20">
        <v>1</v>
      </c>
      <c r="R6" s="20">
        <v>0</v>
      </c>
      <c r="S6" s="20">
        <v>0</v>
      </c>
      <c r="T6" s="20">
        <v>1</v>
      </c>
      <c r="U6" s="20">
        <v>0</v>
      </c>
      <c r="V6" s="20">
        <v>0</v>
      </c>
      <c r="W6" s="20">
        <v>1</v>
      </c>
      <c r="X6" s="20">
        <v>0</v>
      </c>
      <c r="Y6" s="20">
        <v>0</v>
      </c>
      <c r="Z6" s="20">
        <v>1</v>
      </c>
      <c r="AA6" s="20">
        <v>0</v>
      </c>
      <c r="AB6" s="20">
        <v>0</v>
      </c>
      <c r="AC6" s="22">
        <v>1</v>
      </c>
      <c r="AD6" s="20">
        <v>0</v>
      </c>
      <c r="AE6" s="20">
        <v>0</v>
      </c>
      <c r="AF6" s="20">
        <v>1</v>
      </c>
      <c r="AG6" s="20">
        <v>0</v>
      </c>
      <c r="AH6" s="20">
        <v>0</v>
      </c>
      <c r="AI6" s="20">
        <v>1</v>
      </c>
      <c r="AJ6" s="20">
        <v>0</v>
      </c>
      <c r="AK6" s="20">
        <v>0</v>
      </c>
      <c r="AL6" s="20">
        <v>1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1</v>
      </c>
      <c r="AS6" s="20">
        <v>0</v>
      </c>
      <c r="AT6" s="20">
        <v>0</v>
      </c>
      <c r="AU6" s="20">
        <v>1</v>
      </c>
      <c r="AV6" s="20">
        <v>0</v>
      </c>
      <c r="AW6" s="20">
        <v>0</v>
      </c>
      <c r="AX6" s="20">
        <v>1</v>
      </c>
      <c r="AY6" s="20">
        <v>0</v>
      </c>
      <c r="AZ6" s="20">
        <v>0</v>
      </c>
      <c r="BA6" s="20">
        <v>1</v>
      </c>
      <c r="BB6" s="20">
        <v>0</v>
      </c>
      <c r="BC6" s="20">
        <v>0</v>
      </c>
      <c r="BD6" s="20">
        <v>1</v>
      </c>
      <c r="BE6" s="20">
        <v>0</v>
      </c>
      <c r="BF6" s="20">
        <v>0</v>
      </c>
      <c r="BG6" s="20">
        <v>1</v>
      </c>
      <c r="BH6" s="20">
        <v>0</v>
      </c>
      <c r="BI6" s="20">
        <v>0</v>
      </c>
      <c r="BJ6" s="20">
        <v>0</v>
      </c>
      <c r="BK6" s="20">
        <v>0</v>
      </c>
      <c r="BL6" s="20">
        <f t="shared" ref="BL6:BL14" si="1">SUM(H6:BK6)</f>
        <v>25</v>
      </c>
      <c r="BM6" s="20">
        <v>0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f t="shared" ref="CB6:CB14" si="2">SUM(BN6:CA6)</f>
        <v>0</v>
      </c>
      <c r="CC6" s="20">
        <f t="shared" si="0"/>
        <v>25</v>
      </c>
      <c r="CD6" s="20"/>
      <c r="CE6" s="20" t="s">
        <v>57</v>
      </c>
      <c r="CF6" s="20"/>
      <c r="CG6" s="20" t="s">
        <v>57</v>
      </c>
      <c r="CH6" s="20" t="s">
        <v>57</v>
      </c>
      <c r="CI6" s="20"/>
      <c r="CJ6" s="20"/>
      <c r="CK6" s="20"/>
      <c r="CL6" s="20"/>
      <c r="CM6" s="20"/>
      <c r="CN6" s="20"/>
      <c r="CO6" s="20" t="s">
        <v>57</v>
      </c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 t="s">
        <v>57</v>
      </c>
      <c r="DD6" s="20" t="s">
        <v>57</v>
      </c>
      <c r="DE6" s="20"/>
      <c r="DF6" s="20"/>
      <c r="DG6" s="20"/>
      <c r="DH6" s="20" t="s">
        <v>57</v>
      </c>
      <c r="DI6" s="20" t="s">
        <v>57</v>
      </c>
      <c r="DJ6" s="20"/>
      <c r="DK6" s="20"/>
      <c r="DL6" s="32" t="s">
        <v>190</v>
      </c>
      <c r="DM6" s="24" t="s">
        <v>184</v>
      </c>
      <c r="DN6" s="32"/>
      <c r="DO6" s="32"/>
      <c r="DP6" s="32"/>
      <c r="DQ6" s="32"/>
      <c r="DR6" s="32"/>
      <c r="DS6" s="32" t="s">
        <v>192</v>
      </c>
      <c r="DT6" s="32" t="s">
        <v>184</v>
      </c>
      <c r="DU6" s="32"/>
      <c r="DV6" s="32"/>
      <c r="DW6" s="32"/>
      <c r="DX6" s="32"/>
      <c r="DY6" s="32"/>
      <c r="DZ6" s="32" t="s">
        <v>194</v>
      </c>
      <c r="EA6" s="32" t="s">
        <v>184</v>
      </c>
      <c r="EB6" s="32"/>
      <c r="EC6" s="32"/>
      <c r="ED6" s="32"/>
      <c r="EE6" s="32"/>
      <c r="EF6" s="32"/>
      <c r="EG6" s="32" t="s">
        <v>196</v>
      </c>
      <c r="EH6" s="32" t="s">
        <v>184</v>
      </c>
      <c r="EI6" s="32"/>
      <c r="EJ6" s="32" t="s">
        <v>57</v>
      </c>
      <c r="EK6" s="32"/>
      <c r="EL6" s="32"/>
      <c r="EM6" s="32"/>
      <c r="EN6" s="32" t="s">
        <v>198</v>
      </c>
      <c r="EO6" s="32" t="s">
        <v>187</v>
      </c>
      <c r="EP6" s="32"/>
      <c r="EQ6" s="32"/>
      <c r="ER6" s="32" t="s">
        <v>57</v>
      </c>
      <c r="ES6" s="32" t="s">
        <v>57</v>
      </c>
      <c r="ET6" s="32"/>
      <c r="EU6" s="32" t="s">
        <v>200</v>
      </c>
      <c r="EV6" s="32" t="s">
        <v>188</v>
      </c>
      <c r="EW6" s="32"/>
      <c r="EX6" s="32" t="s">
        <v>57</v>
      </c>
      <c r="EY6" s="32"/>
      <c r="EZ6" s="32"/>
      <c r="FA6" s="32"/>
      <c r="FB6" s="32" t="s">
        <v>202</v>
      </c>
      <c r="FC6" s="32" t="s">
        <v>185</v>
      </c>
      <c r="FD6" s="32"/>
      <c r="FE6" s="32"/>
      <c r="FF6" s="32" t="s">
        <v>57</v>
      </c>
      <c r="FG6" s="32"/>
      <c r="FH6" s="32"/>
      <c r="FI6" s="20" t="s">
        <v>57</v>
      </c>
      <c r="FJ6" s="20"/>
    </row>
    <row r="7" spans="1:166" s="23" customForma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2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>
        <f t="shared" si="1"/>
        <v>0</v>
      </c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>
        <f t="shared" si="2"/>
        <v>0</v>
      </c>
      <c r="CC7" s="20">
        <f t="shared" si="0"/>
        <v>0</v>
      </c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32"/>
      <c r="DM7" s="24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20"/>
      <c r="FJ7" s="20"/>
    </row>
    <row r="8" spans="1:166" s="23" customForma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>
        <f t="shared" si="1"/>
        <v>0</v>
      </c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>
        <f t="shared" si="2"/>
        <v>0</v>
      </c>
      <c r="CC8" s="20">
        <f t="shared" si="0"/>
        <v>0</v>
      </c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32"/>
      <c r="DM8" s="24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20"/>
      <c r="FJ8" s="20"/>
    </row>
    <row r="9" spans="1:166" s="23" customForma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2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>
        <f t="shared" si="1"/>
        <v>0</v>
      </c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>
        <f t="shared" si="2"/>
        <v>0</v>
      </c>
      <c r="CC9" s="20">
        <f t="shared" si="0"/>
        <v>0</v>
      </c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32"/>
      <c r="DM9" s="24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20"/>
      <c r="FJ9" s="20"/>
    </row>
    <row r="10" spans="1:166" s="23" customForma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2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>
        <f t="shared" si="1"/>
        <v>0</v>
      </c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>
        <f t="shared" si="2"/>
        <v>0</v>
      </c>
      <c r="CC10" s="20">
        <f t="shared" si="0"/>
        <v>0</v>
      </c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32"/>
      <c r="DM10" s="24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20"/>
      <c r="FJ10" s="20"/>
    </row>
    <row r="11" spans="1:166" s="23" customFormat="1" ht="14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2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>
        <f t="shared" si="1"/>
        <v>0</v>
      </c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>
        <f t="shared" si="2"/>
        <v>0</v>
      </c>
      <c r="CC11" s="20">
        <f t="shared" si="0"/>
        <v>0</v>
      </c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20"/>
      <c r="FJ11" s="20"/>
    </row>
    <row r="12" spans="1:166" ht="85.5" customHeight="1">
      <c r="A12" s="63" t="s">
        <v>204</v>
      </c>
      <c r="B12" s="64"/>
      <c r="C12" s="64"/>
      <c r="D12" s="64"/>
      <c r="E12" s="64"/>
      <c r="F12" s="64"/>
      <c r="G12" s="64"/>
      <c r="H12" s="64"/>
      <c r="I12" s="64"/>
      <c r="J12" s="64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>
        <f t="shared" si="1"/>
        <v>0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0">
        <f t="shared" si="2"/>
        <v>0</v>
      </c>
      <c r="CC12" s="20">
        <f t="shared" si="0"/>
        <v>0</v>
      </c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2"/>
      <c r="FJ12" s="2"/>
    </row>
    <row r="13" spans="1:166" ht="93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>
        <f t="shared" si="1"/>
        <v>0</v>
      </c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0">
        <f t="shared" si="2"/>
        <v>0</v>
      </c>
      <c r="CC13" s="20">
        <f t="shared" si="0"/>
        <v>0</v>
      </c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2"/>
      <c r="FJ13" s="2"/>
    </row>
    <row r="14" spans="1:166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>
        <f t="shared" si="1"/>
        <v>0</v>
      </c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0">
        <f t="shared" si="2"/>
        <v>0</v>
      </c>
      <c r="CC14" s="20">
        <f t="shared" si="0"/>
        <v>0</v>
      </c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2"/>
      <c r="FJ14" s="2"/>
    </row>
    <row r="15" spans="1:166" ht="14.25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</sheetData>
  <dataConsolidate/>
  <mergeCells count="63">
    <mergeCell ref="G3:G4"/>
    <mergeCell ref="A1:FJ1"/>
    <mergeCell ref="H2:BL2"/>
    <mergeCell ref="BN2:CB2"/>
    <mergeCell ref="CC2:CC4"/>
    <mergeCell ref="CD2:DK2"/>
    <mergeCell ref="FI2:FJ3"/>
    <mergeCell ref="A3:A4"/>
    <mergeCell ref="A2:G2"/>
    <mergeCell ref="B3:B4"/>
    <mergeCell ref="C3:C4"/>
    <mergeCell ref="D3:D4"/>
    <mergeCell ref="E3:E4"/>
    <mergeCell ref="F3:F4"/>
    <mergeCell ref="Z3:AB3"/>
    <mergeCell ref="AC3:AE3"/>
    <mergeCell ref="AF3:AH3"/>
    <mergeCell ref="H3:J3"/>
    <mergeCell ref="K3:M3"/>
    <mergeCell ref="N3:P3"/>
    <mergeCell ref="Q3:S3"/>
    <mergeCell ref="T3:V3"/>
    <mergeCell ref="W3:Y3"/>
    <mergeCell ref="AI3:AK3"/>
    <mergeCell ref="AL3:AN3"/>
    <mergeCell ref="AO3:AQ3"/>
    <mergeCell ref="AR3:AT3"/>
    <mergeCell ref="AU3:AW3"/>
    <mergeCell ref="AX3:AZ3"/>
    <mergeCell ref="BA3:BC3"/>
    <mergeCell ref="BD3:BF3"/>
    <mergeCell ref="BJ3:BK3"/>
    <mergeCell ref="BL3:BL4"/>
    <mergeCell ref="A12:AH15"/>
    <mergeCell ref="DL3:DR3"/>
    <mergeCell ref="DS3:DY3"/>
    <mergeCell ref="DZ3:EF3"/>
    <mergeCell ref="EG3:EM3"/>
    <mergeCell ref="CA3:CA4"/>
    <mergeCell ref="CB3:CB4"/>
    <mergeCell ref="CD3:CE3"/>
    <mergeCell ref="CF3:CM3"/>
    <mergeCell ref="CN3:CU3"/>
    <mergeCell ref="CV3:DB3"/>
    <mergeCell ref="BU3:BU4"/>
    <mergeCell ref="BV3:BV4"/>
    <mergeCell ref="BW3:BW4"/>
    <mergeCell ref="BX3:BX4"/>
    <mergeCell ref="BY3:BY4"/>
    <mergeCell ref="EU3:FA3"/>
    <mergeCell ref="FB3:FH3"/>
    <mergeCell ref="DL2:FH2"/>
    <mergeCell ref="BG3:BI3"/>
    <mergeCell ref="DC3:DK3"/>
    <mergeCell ref="EN3:ET3"/>
    <mergeCell ref="BZ3:BZ4"/>
    <mergeCell ref="BO3:BO4"/>
    <mergeCell ref="BP3:BP4"/>
    <mergeCell ref="BQ3:BQ4"/>
    <mergeCell ref="BR3:BR4"/>
    <mergeCell ref="BS3:BS4"/>
    <mergeCell ref="BT3:BT4"/>
    <mergeCell ref="BN3:BN4"/>
  </mergeCells>
  <phoneticPr fontId="3" type="noConversion"/>
  <dataValidations count="5">
    <dataValidation type="list" allowBlank="1" showInputMessage="1" showErrorMessage="1" sqref="DM11:DM14 EV11:EV14 EO11:EO14 EH11:EH14 EA11:EA14 DT11:DT14 FC11:FC14 FB7:FB14 EU7:EU14 EN7:EN14 EG7:EG14 DZ7:DZ14 DS7:DS14 DL7:DL14 DU5:DY14 DN5:DR14 EB5:EF14 EI5:EM14 EP5:ET14 EW5:FA14 FD5:FJ14 CD5:DK14">
      <formula1>"✔"</formula1>
    </dataValidation>
    <dataValidation allowBlank="1" showDropDown="1" showInputMessage="1" showErrorMessage="1" sqref="DL5:DL6"/>
    <dataValidation type="list" allowBlank="1" showInputMessage="1" showErrorMessage="1" sqref="DM5 DT5:DT10 EA5:EA10 EH5:EH10 EO5:EO10 EV5:EV10 DM6:DM10 FC5:FC10">
      <formula1>"紙筆測驗,口頭測驗,指認,觀察評量,實作評量,檔案評量,同儕互評,自我評量"</formula1>
    </dataValidation>
    <dataValidation type="list" allowBlank="1" showInputMessage="1" showErrorMessage="1" sqref="G5:G11">
      <formula1>"直接,間接"</formula1>
    </dataValidation>
    <dataValidation type="list" allowBlank="1" showInputMessage="1" showErrorMessage="1" sqref="F5:F11">
      <formula1>"Ⅰ,Ⅱ,Ⅲ,Ⅰ、Ⅱ"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topLeftCell="A7" zoomScaleNormal="100" workbookViewId="0">
      <selection activeCell="L9" sqref="L9"/>
    </sheetView>
  </sheetViews>
  <sheetFormatPr defaultRowHeight="16.5"/>
  <cols>
    <col min="1" max="1" width="4.125" customWidth="1"/>
    <col min="2" max="2" width="6.875" customWidth="1"/>
    <col min="3" max="3" width="6.5" customWidth="1"/>
    <col min="4" max="4" width="10.375" customWidth="1"/>
    <col min="6" max="7" width="6.625" customWidth="1"/>
    <col min="8" max="28" width="3.625" customWidth="1"/>
    <col min="29" max="29" width="4.625" customWidth="1"/>
    <col min="30" max="86" width="3.625" customWidth="1"/>
    <col min="87" max="137" width="5.625" customWidth="1"/>
    <col min="138" max="138" width="4.875" customWidth="1"/>
  </cols>
  <sheetData>
    <row r="1" spans="1:138" ht="21">
      <c r="A1" s="77" t="s">
        <v>243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</row>
    <row r="2" spans="1:138" ht="22.5" customHeight="1">
      <c r="A2" s="48" t="s">
        <v>61</v>
      </c>
      <c r="B2" s="49"/>
      <c r="C2" s="49"/>
      <c r="D2" s="49"/>
      <c r="E2" s="49"/>
      <c r="F2" s="49"/>
      <c r="G2" s="50"/>
      <c r="H2" s="51" t="s">
        <v>157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69" t="s">
        <v>63</v>
      </c>
      <c r="BW2" s="70"/>
      <c r="BX2" s="70"/>
      <c r="BY2" s="70"/>
      <c r="BZ2" s="70"/>
      <c r="CA2" s="71"/>
      <c r="CB2" s="69" t="s">
        <v>64</v>
      </c>
      <c r="CC2" s="70"/>
      <c r="CD2" s="70"/>
      <c r="CE2" s="70"/>
      <c r="CF2" s="70"/>
      <c r="CG2" s="71"/>
      <c r="CH2" s="13" t="s">
        <v>65</v>
      </c>
      <c r="CI2" s="52" t="s">
        <v>66</v>
      </c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3" t="s">
        <v>67</v>
      </c>
      <c r="CY2" s="37" t="s">
        <v>68</v>
      </c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8" t="s">
        <v>69</v>
      </c>
      <c r="EH2" s="39"/>
    </row>
    <row r="3" spans="1:138" ht="42" customHeight="1">
      <c r="A3" s="42" t="s">
        <v>70</v>
      </c>
      <c r="B3" s="42" t="s">
        <v>71</v>
      </c>
      <c r="C3" s="43" t="s">
        <v>72</v>
      </c>
      <c r="D3" s="42" t="s">
        <v>73</v>
      </c>
      <c r="E3" s="42" t="s">
        <v>74</v>
      </c>
      <c r="F3" s="42" t="s">
        <v>75</v>
      </c>
      <c r="G3" s="42" t="s">
        <v>203</v>
      </c>
      <c r="H3" s="45" t="s">
        <v>76</v>
      </c>
      <c r="I3" s="46"/>
      <c r="J3" s="47"/>
      <c r="K3" s="45" t="s">
        <v>77</v>
      </c>
      <c r="L3" s="46"/>
      <c r="M3" s="47"/>
      <c r="N3" s="45" t="s">
        <v>78</v>
      </c>
      <c r="O3" s="46"/>
      <c r="P3" s="47"/>
      <c r="Q3" s="45" t="s">
        <v>79</v>
      </c>
      <c r="R3" s="46"/>
      <c r="S3" s="47"/>
      <c r="T3" s="45" t="s">
        <v>80</v>
      </c>
      <c r="U3" s="46"/>
      <c r="V3" s="47"/>
      <c r="W3" s="45" t="s">
        <v>81</v>
      </c>
      <c r="X3" s="46"/>
      <c r="Y3" s="47"/>
      <c r="Z3" s="45" t="s">
        <v>82</v>
      </c>
      <c r="AA3" s="46"/>
      <c r="AB3" s="47"/>
      <c r="AC3" s="45" t="s">
        <v>83</v>
      </c>
      <c r="AD3" s="46"/>
      <c r="AE3" s="47"/>
      <c r="AF3" s="45" t="s">
        <v>84</v>
      </c>
      <c r="AG3" s="46"/>
      <c r="AH3" s="47"/>
      <c r="AI3" s="45" t="s">
        <v>85</v>
      </c>
      <c r="AJ3" s="46"/>
      <c r="AK3" s="47"/>
      <c r="AL3" s="45" t="s">
        <v>86</v>
      </c>
      <c r="AM3" s="46"/>
      <c r="AN3" s="47"/>
      <c r="AO3" s="45" t="s">
        <v>87</v>
      </c>
      <c r="AP3" s="46"/>
      <c r="AQ3" s="47"/>
      <c r="AR3" s="45" t="s">
        <v>88</v>
      </c>
      <c r="AS3" s="46"/>
      <c r="AT3" s="47"/>
      <c r="AU3" s="45" t="s">
        <v>89</v>
      </c>
      <c r="AV3" s="46"/>
      <c r="AW3" s="47"/>
      <c r="AX3" s="45" t="s">
        <v>90</v>
      </c>
      <c r="AY3" s="46"/>
      <c r="AZ3" s="47"/>
      <c r="BA3" s="72" t="s">
        <v>91</v>
      </c>
      <c r="BB3" s="73"/>
      <c r="BC3" s="74"/>
      <c r="BD3" s="45" t="s">
        <v>92</v>
      </c>
      <c r="BE3" s="46"/>
      <c r="BF3" s="47"/>
      <c r="BG3" s="45" t="s">
        <v>93</v>
      </c>
      <c r="BH3" s="46"/>
      <c r="BI3" s="47"/>
      <c r="BJ3" s="45" t="s">
        <v>94</v>
      </c>
      <c r="BK3" s="46"/>
      <c r="BL3" s="47"/>
      <c r="BM3" s="45" t="s">
        <v>95</v>
      </c>
      <c r="BN3" s="46"/>
      <c r="BO3" s="47"/>
      <c r="BP3" s="45" t="s">
        <v>96</v>
      </c>
      <c r="BQ3" s="46"/>
      <c r="BR3" s="47"/>
      <c r="BS3" s="75" t="s">
        <v>97</v>
      </c>
      <c r="BT3" s="76"/>
      <c r="BU3" s="61" t="s">
        <v>98</v>
      </c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54" t="s">
        <v>99</v>
      </c>
      <c r="CJ3" s="54" t="s">
        <v>12</v>
      </c>
      <c r="CK3" s="54" t="s">
        <v>100</v>
      </c>
      <c r="CL3" s="54" t="s">
        <v>101</v>
      </c>
      <c r="CM3" s="54" t="s">
        <v>102</v>
      </c>
      <c r="CN3" s="54" t="s">
        <v>103</v>
      </c>
      <c r="CO3" s="54" t="s">
        <v>104</v>
      </c>
      <c r="CP3" s="54" t="s">
        <v>105</v>
      </c>
      <c r="CQ3" s="54" t="s">
        <v>106</v>
      </c>
      <c r="CR3" s="54" t="s">
        <v>107</v>
      </c>
      <c r="CS3" s="54" t="s">
        <v>108</v>
      </c>
      <c r="CT3" s="54" t="s">
        <v>109</v>
      </c>
      <c r="CU3" s="54" t="s">
        <v>110</v>
      </c>
      <c r="CV3" s="54" t="s">
        <v>111</v>
      </c>
      <c r="CW3" s="59" t="s">
        <v>98</v>
      </c>
      <c r="CX3" s="53"/>
      <c r="CY3" s="37" t="s">
        <v>112</v>
      </c>
      <c r="CZ3" s="37"/>
      <c r="DA3" s="60" t="s">
        <v>113</v>
      </c>
      <c r="DB3" s="60"/>
      <c r="DC3" s="60"/>
      <c r="DD3" s="60"/>
      <c r="DE3" s="60"/>
      <c r="DF3" s="60"/>
      <c r="DG3" s="60"/>
      <c r="DH3" s="60"/>
      <c r="DI3" s="37" t="s">
        <v>50</v>
      </c>
      <c r="DJ3" s="37"/>
      <c r="DK3" s="37"/>
      <c r="DL3" s="37"/>
      <c r="DM3" s="37"/>
      <c r="DN3" s="37"/>
      <c r="DO3" s="37"/>
      <c r="DP3" s="37"/>
      <c r="DQ3" s="60" t="s">
        <v>114</v>
      </c>
      <c r="DR3" s="60"/>
      <c r="DS3" s="60"/>
      <c r="DT3" s="60"/>
      <c r="DU3" s="60"/>
      <c r="DV3" s="60"/>
      <c r="DW3" s="60"/>
      <c r="DX3" s="37" t="s">
        <v>115</v>
      </c>
      <c r="DY3" s="37"/>
      <c r="DZ3" s="37"/>
      <c r="EA3" s="37"/>
      <c r="EB3" s="37"/>
      <c r="EC3" s="37"/>
      <c r="ED3" s="37"/>
      <c r="EE3" s="37"/>
      <c r="EF3" s="37"/>
      <c r="EG3" s="40"/>
      <c r="EH3" s="41"/>
    </row>
    <row r="4" spans="1:138" ht="46.5" customHeight="1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1" t="s">
        <v>20</v>
      </c>
      <c r="O4" s="1" t="s">
        <v>21</v>
      </c>
      <c r="P4" s="1" t="s">
        <v>22</v>
      </c>
      <c r="Q4" s="1" t="s">
        <v>20</v>
      </c>
      <c r="R4" s="1" t="s">
        <v>21</v>
      </c>
      <c r="S4" s="1" t="s">
        <v>22</v>
      </c>
      <c r="T4" s="1" t="s">
        <v>20</v>
      </c>
      <c r="U4" s="1" t="s">
        <v>21</v>
      </c>
      <c r="V4" s="1" t="s">
        <v>22</v>
      </c>
      <c r="W4" s="1" t="s">
        <v>20</v>
      </c>
      <c r="X4" s="1" t="s">
        <v>21</v>
      </c>
      <c r="Y4" s="1" t="s">
        <v>22</v>
      </c>
      <c r="Z4" s="1" t="s">
        <v>20</v>
      </c>
      <c r="AA4" s="1" t="s">
        <v>21</v>
      </c>
      <c r="AB4" s="1" t="s">
        <v>22</v>
      </c>
      <c r="AC4" s="1" t="s">
        <v>20</v>
      </c>
      <c r="AD4" s="1" t="s">
        <v>21</v>
      </c>
      <c r="AE4" s="1" t="s">
        <v>22</v>
      </c>
      <c r="AF4" s="1" t="s">
        <v>20</v>
      </c>
      <c r="AG4" s="1" t="s">
        <v>21</v>
      </c>
      <c r="AH4" s="1" t="s">
        <v>22</v>
      </c>
      <c r="AI4" s="1" t="s">
        <v>20</v>
      </c>
      <c r="AJ4" s="1" t="s">
        <v>21</v>
      </c>
      <c r="AK4" s="1" t="s">
        <v>22</v>
      </c>
      <c r="AL4" s="1" t="s">
        <v>20</v>
      </c>
      <c r="AM4" s="1" t="s">
        <v>21</v>
      </c>
      <c r="AN4" s="1" t="s">
        <v>22</v>
      </c>
      <c r="AO4" s="1" t="s">
        <v>20</v>
      </c>
      <c r="AP4" s="1" t="s">
        <v>21</v>
      </c>
      <c r="AQ4" s="1" t="s">
        <v>22</v>
      </c>
      <c r="AR4" s="1" t="s">
        <v>20</v>
      </c>
      <c r="AS4" s="1" t="s">
        <v>21</v>
      </c>
      <c r="AT4" s="1" t="s">
        <v>22</v>
      </c>
      <c r="AU4" s="1" t="s">
        <v>20</v>
      </c>
      <c r="AV4" s="1" t="s">
        <v>21</v>
      </c>
      <c r="AW4" s="1" t="s">
        <v>22</v>
      </c>
      <c r="AX4" s="1" t="s">
        <v>20</v>
      </c>
      <c r="AY4" s="1" t="s">
        <v>21</v>
      </c>
      <c r="AZ4" s="1" t="s">
        <v>22</v>
      </c>
      <c r="BA4" s="1" t="s">
        <v>20</v>
      </c>
      <c r="BB4" s="1" t="s">
        <v>21</v>
      </c>
      <c r="BC4" s="1" t="s">
        <v>22</v>
      </c>
      <c r="BD4" s="1" t="s">
        <v>20</v>
      </c>
      <c r="BE4" s="1" t="s">
        <v>21</v>
      </c>
      <c r="BF4" s="1" t="s">
        <v>22</v>
      </c>
      <c r="BG4" s="1" t="s">
        <v>20</v>
      </c>
      <c r="BH4" s="1" t="s">
        <v>21</v>
      </c>
      <c r="BI4" s="1" t="s">
        <v>22</v>
      </c>
      <c r="BJ4" s="1" t="s">
        <v>20</v>
      </c>
      <c r="BK4" s="1" t="s">
        <v>21</v>
      </c>
      <c r="BL4" s="1" t="s">
        <v>22</v>
      </c>
      <c r="BM4" s="1" t="s">
        <v>20</v>
      </c>
      <c r="BN4" s="1" t="s">
        <v>21</v>
      </c>
      <c r="BO4" s="1" t="s">
        <v>22</v>
      </c>
      <c r="BP4" s="1" t="s">
        <v>20</v>
      </c>
      <c r="BQ4" s="1" t="s">
        <v>21</v>
      </c>
      <c r="BR4" s="1" t="s">
        <v>22</v>
      </c>
      <c r="BS4" s="1" t="s">
        <v>20</v>
      </c>
      <c r="BT4" s="15" t="s">
        <v>116</v>
      </c>
      <c r="BU4" s="62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9"/>
      <c r="CX4" s="53"/>
      <c r="CY4" s="17" t="s">
        <v>117</v>
      </c>
      <c r="CZ4" s="17" t="s">
        <v>118</v>
      </c>
      <c r="DA4" s="18" t="s">
        <v>119</v>
      </c>
      <c r="DB4" s="18" t="s">
        <v>120</v>
      </c>
      <c r="DC4" s="18" t="s">
        <v>121</v>
      </c>
      <c r="DD4" s="18" t="s">
        <v>122</v>
      </c>
      <c r="DE4" s="18" t="s">
        <v>123</v>
      </c>
      <c r="DF4" s="18" t="s">
        <v>124</v>
      </c>
      <c r="DG4" s="18" t="s">
        <v>125</v>
      </c>
      <c r="DH4" s="18" t="s">
        <v>126</v>
      </c>
      <c r="DI4" s="17" t="s">
        <v>127</v>
      </c>
      <c r="DJ4" s="17" t="s">
        <v>128</v>
      </c>
      <c r="DK4" s="17" t="s">
        <v>129</v>
      </c>
      <c r="DL4" s="17" t="s">
        <v>130</v>
      </c>
      <c r="DM4" s="19" t="s">
        <v>131</v>
      </c>
      <c r="DN4" s="17" t="s">
        <v>132</v>
      </c>
      <c r="DO4" s="17" t="s">
        <v>133</v>
      </c>
      <c r="DP4" s="17" t="s">
        <v>134</v>
      </c>
      <c r="DQ4" s="18" t="s">
        <v>135</v>
      </c>
      <c r="DR4" s="18" t="s">
        <v>136</v>
      </c>
      <c r="DS4" s="18" t="s">
        <v>137</v>
      </c>
      <c r="DT4" s="18" t="s">
        <v>138</v>
      </c>
      <c r="DU4" s="18" t="s">
        <v>139</v>
      </c>
      <c r="DV4" s="18" t="s">
        <v>140</v>
      </c>
      <c r="DW4" s="18" t="s">
        <v>126</v>
      </c>
      <c r="DX4" s="17" t="s">
        <v>141</v>
      </c>
      <c r="DY4" s="17" t="s">
        <v>142</v>
      </c>
      <c r="DZ4" s="17" t="s">
        <v>143</v>
      </c>
      <c r="EA4" s="17" t="s">
        <v>55</v>
      </c>
      <c r="EB4" s="17" t="s">
        <v>56</v>
      </c>
      <c r="EC4" s="17" t="s">
        <v>144</v>
      </c>
      <c r="ED4" s="17" t="s">
        <v>145</v>
      </c>
      <c r="EE4" s="17" t="s">
        <v>146</v>
      </c>
      <c r="EF4" s="17" t="s">
        <v>134</v>
      </c>
      <c r="EG4" s="20" t="s">
        <v>147</v>
      </c>
      <c r="EH4" s="7" t="s">
        <v>149</v>
      </c>
    </row>
    <row r="5" spans="1:138" s="23" customFormat="1">
      <c r="A5" s="20" t="s">
        <v>37</v>
      </c>
      <c r="B5" s="20" t="s">
        <v>38</v>
      </c>
      <c r="C5" s="20" t="s">
        <v>60</v>
      </c>
      <c r="D5" s="20" t="s">
        <v>40</v>
      </c>
      <c r="E5" s="20"/>
      <c r="F5" s="20" t="s">
        <v>41</v>
      </c>
      <c r="G5" s="20" t="s">
        <v>42</v>
      </c>
      <c r="H5" s="21"/>
      <c r="I5" s="21">
        <v>2</v>
      </c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2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>
        <f>SUM(H5:BT5)</f>
        <v>2</v>
      </c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>
        <f>SUM(CI5:CV5)</f>
        <v>0</v>
      </c>
      <c r="CX5" s="20">
        <f>CW5+BU5</f>
        <v>2</v>
      </c>
      <c r="CY5" s="20" t="s">
        <v>57</v>
      </c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</row>
    <row r="6" spans="1:138" s="23" customFormat="1">
      <c r="A6" s="20" t="s">
        <v>43</v>
      </c>
      <c r="B6" s="20" t="s">
        <v>44</v>
      </c>
      <c r="C6" s="20" t="s">
        <v>60</v>
      </c>
      <c r="D6" s="20" t="s">
        <v>45</v>
      </c>
      <c r="E6" s="20" t="s">
        <v>46</v>
      </c>
      <c r="F6" s="20" t="s">
        <v>47</v>
      </c>
      <c r="G6" s="20" t="s">
        <v>42</v>
      </c>
      <c r="H6" s="20"/>
      <c r="I6" s="20">
        <v>2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2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>
        <f t="shared" ref="BU6:BU15" si="0">SUM(H6:BT6)</f>
        <v>2</v>
      </c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>
        <f t="shared" ref="CW6:CW15" si="1">SUM(CI6:CV6)</f>
        <v>0</v>
      </c>
      <c r="CX6" s="20">
        <f t="shared" ref="CX6:CX15" si="2">CW6+BU6</f>
        <v>2</v>
      </c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</row>
    <row r="7" spans="1:138" s="23" customFormat="1">
      <c r="A7" s="20"/>
      <c r="B7" s="20"/>
      <c r="C7" s="20" t="s">
        <v>60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2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>
        <f t="shared" si="0"/>
        <v>0</v>
      </c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>
        <f t="shared" si="1"/>
        <v>0</v>
      </c>
      <c r="CX7" s="20">
        <f t="shared" si="2"/>
        <v>0</v>
      </c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</row>
    <row r="8" spans="1:138" s="23" customFormat="1">
      <c r="A8" s="20"/>
      <c r="B8" s="20"/>
      <c r="C8" s="20" t="s">
        <v>60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>
        <f t="shared" si="0"/>
        <v>0</v>
      </c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>
        <f t="shared" si="1"/>
        <v>0</v>
      </c>
      <c r="CX8" s="20">
        <f t="shared" si="2"/>
        <v>0</v>
      </c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</row>
    <row r="9" spans="1:138" s="23" customFormat="1">
      <c r="A9" s="20"/>
      <c r="B9" s="20"/>
      <c r="C9" s="20" t="s">
        <v>60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2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>
        <f t="shared" si="0"/>
        <v>0</v>
      </c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>
        <f t="shared" si="1"/>
        <v>0</v>
      </c>
      <c r="CX9" s="20">
        <f t="shared" si="2"/>
        <v>0</v>
      </c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</row>
    <row r="10" spans="1:138" s="23" customFormat="1">
      <c r="A10" s="20"/>
      <c r="B10" s="20"/>
      <c r="C10" s="20" t="s">
        <v>60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2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>
        <f t="shared" si="0"/>
        <v>0</v>
      </c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>
        <f t="shared" si="1"/>
        <v>0</v>
      </c>
      <c r="CX10" s="20">
        <f t="shared" si="2"/>
        <v>0</v>
      </c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</row>
    <row r="11" spans="1:138" s="23" customFormat="1">
      <c r="A11" s="20"/>
      <c r="B11" s="20"/>
      <c r="C11" s="20" t="s">
        <v>60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2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>
        <f t="shared" si="0"/>
        <v>0</v>
      </c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>
        <f t="shared" si="1"/>
        <v>0</v>
      </c>
      <c r="CX11" s="20">
        <f t="shared" si="2"/>
        <v>0</v>
      </c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</row>
    <row r="12" spans="1:138" s="23" customFormat="1">
      <c r="A12" s="20"/>
      <c r="B12" s="20"/>
      <c r="C12" s="20" t="s">
        <v>60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2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>
        <f t="shared" si="0"/>
        <v>0</v>
      </c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>
        <f t="shared" si="1"/>
        <v>0</v>
      </c>
      <c r="CX12" s="20">
        <f t="shared" si="2"/>
        <v>0</v>
      </c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</row>
    <row r="13" spans="1:138" s="23" customFormat="1">
      <c r="A13" s="20"/>
      <c r="B13" s="20"/>
      <c r="C13" s="20" t="s">
        <v>60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2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>
        <f t="shared" si="0"/>
        <v>0</v>
      </c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>
        <f t="shared" si="1"/>
        <v>0</v>
      </c>
      <c r="CX13" s="20">
        <f t="shared" si="2"/>
        <v>0</v>
      </c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</row>
    <row r="14" spans="1:138" s="23" customFormat="1">
      <c r="A14" s="20"/>
      <c r="B14" s="20"/>
      <c r="C14" s="20" t="s">
        <v>60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2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>
        <f t="shared" si="0"/>
        <v>0</v>
      </c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>
        <f t="shared" si="1"/>
        <v>0</v>
      </c>
      <c r="CX14" s="20">
        <f t="shared" si="2"/>
        <v>0</v>
      </c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</row>
    <row r="15" spans="1:138" s="23" customFormat="1">
      <c r="A15" s="20"/>
      <c r="B15" s="20"/>
      <c r="C15" s="20" t="s">
        <v>60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2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>
        <f t="shared" si="0"/>
        <v>0</v>
      </c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>
        <f t="shared" si="1"/>
        <v>0</v>
      </c>
      <c r="CX15" s="20">
        <f t="shared" si="2"/>
        <v>0</v>
      </c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</row>
    <row r="16" spans="1:138">
      <c r="A16" s="63" t="s">
        <v>204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1:34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</row>
    <row r="18" spans="1:34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</row>
    <row r="19" spans="1:34" ht="150.7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</row>
  </sheetData>
  <mergeCells count="60">
    <mergeCell ref="A1:EH1"/>
    <mergeCell ref="CU3:CU4"/>
    <mergeCell ref="CV3:CV4"/>
    <mergeCell ref="CW3:CW4"/>
    <mergeCell ref="CY3:CZ3"/>
    <mergeCell ref="DA3:DH3"/>
    <mergeCell ref="DI3:DP3"/>
    <mergeCell ref="CO3:CO4"/>
    <mergeCell ref="CP3:CP4"/>
    <mergeCell ref="CQ3:CQ4"/>
    <mergeCell ref="CR3:CR4"/>
    <mergeCell ref="CS3:CS4"/>
    <mergeCell ref="CT3:CT4"/>
    <mergeCell ref="CL3:CL4"/>
    <mergeCell ref="CM3:CM4"/>
    <mergeCell ref="CI3:CI4"/>
    <mergeCell ref="A16:AH19"/>
    <mergeCell ref="DQ3:DW3"/>
    <mergeCell ref="DX3:EF3"/>
    <mergeCell ref="CN3:CN4"/>
    <mergeCell ref="BU3:BU4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BS3:BT3"/>
    <mergeCell ref="CJ3:CJ4"/>
    <mergeCell ref="CK3:CK4"/>
    <mergeCell ref="CY2:EF2"/>
    <mergeCell ref="EG2:EH3"/>
    <mergeCell ref="H3:J3"/>
    <mergeCell ref="K3:M3"/>
    <mergeCell ref="N3:P3"/>
    <mergeCell ref="Q3:S3"/>
    <mergeCell ref="T3:V3"/>
    <mergeCell ref="W3:Y3"/>
    <mergeCell ref="Z3:AB3"/>
    <mergeCell ref="H2:BU2"/>
    <mergeCell ref="BV2:CA2"/>
    <mergeCell ref="CB2:CG2"/>
    <mergeCell ref="CI2:CW2"/>
    <mergeCell ref="CX2:CX4"/>
    <mergeCell ref="AL3:AN3"/>
    <mergeCell ref="D3:D4"/>
    <mergeCell ref="E3:E4"/>
    <mergeCell ref="F3:F4"/>
    <mergeCell ref="G3:G4"/>
    <mergeCell ref="A3:A4"/>
    <mergeCell ref="B3:B4"/>
    <mergeCell ref="C3:C4"/>
    <mergeCell ref="AI3:AK3"/>
    <mergeCell ref="A2:G2"/>
    <mergeCell ref="AC3:AE3"/>
    <mergeCell ref="AF3:AH3"/>
  </mergeCells>
  <phoneticPr fontId="3" type="noConversion"/>
  <dataValidations count="3">
    <dataValidation type="list" allowBlank="1" showInputMessage="1" showErrorMessage="1" sqref="F5:F15">
      <formula1>"Ⅰ,Ⅱ,Ⅲ,Ⅰ、Ⅱ"</formula1>
    </dataValidation>
    <dataValidation type="list" allowBlank="1" showInputMessage="1" showErrorMessage="1" sqref="G5:G15">
      <formula1>"直接,間接"</formula1>
    </dataValidation>
    <dataValidation type="list" allowBlank="1" showInputMessage="1" showErrorMessage="1" sqref="CY5:EH15">
      <formula1>"✔"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"/>
  <sheetViews>
    <sheetView zoomScale="85" zoomScaleNormal="85" workbookViewId="0">
      <selection activeCell="O5" sqref="O5"/>
    </sheetView>
  </sheetViews>
  <sheetFormatPr defaultRowHeight="16.5"/>
  <cols>
    <col min="1" max="1" width="4.125" customWidth="1"/>
    <col min="2" max="2" width="6.875" customWidth="1"/>
    <col min="3" max="3" width="7.25" customWidth="1"/>
    <col min="4" max="4" width="10.375" customWidth="1"/>
    <col min="6" max="6" width="6.625" customWidth="1"/>
    <col min="7" max="7" width="6.25" customWidth="1"/>
    <col min="8" max="30" width="3.625" customWidth="1"/>
    <col min="31" max="31" width="5.875" customWidth="1"/>
    <col min="32" max="33" width="3.625" customWidth="1"/>
    <col min="34" max="34" width="6.25" customWidth="1"/>
    <col min="35" max="35" width="6" customWidth="1"/>
    <col min="36" max="42" width="3.625" customWidth="1"/>
  </cols>
  <sheetData>
    <row r="1" spans="1:42" ht="21">
      <c r="A1" s="77" t="s">
        <v>244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</row>
    <row r="2" spans="1:42" ht="16.5" customHeight="1">
      <c r="A2" s="48" t="s">
        <v>0</v>
      </c>
      <c r="B2" s="49"/>
      <c r="C2" s="49"/>
      <c r="D2" s="49"/>
      <c r="E2" s="49"/>
      <c r="F2" s="49"/>
      <c r="G2" s="50"/>
      <c r="H2" s="51" t="s">
        <v>158</v>
      </c>
      <c r="I2" s="51"/>
      <c r="J2" s="51"/>
      <c r="K2" s="51"/>
      <c r="L2" s="51"/>
      <c r="M2" s="52" t="s">
        <v>1</v>
      </c>
      <c r="N2" s="52"/>
      <c r="O2" s="52"/>
      <c r="P2" s="52"/>
      <c r="Q2" s="52"/>
      <c r="R2" s="52"/>
      <c r="S2" s="52"/>
      <c r="T2" s="90" t="s">
        <v>2</v>
      </c>
      <c r="U2" s="80" t="s">
        <v>3</v>
      </c>
      <c r="V2" s="85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2"/>
      <c r="AO2" s="86" t="s">
        <v>4</v>
      </c>
      <c r="AP2" s="87"/>
    </row>
    <row r="3" spans="1:42" ht="42" customHeight="1">
      <c r="A3" s="42" t="s">
        <v>5</v>
      </c>
      <c r="B3" s="42" t="s">
        <v>6</v>
      </c>
      <c r="C3" s="43" t="s">
        <v>7</v>
      </c>
      <c r="D3" s="42" t="s">
        <v>8</v>
      </c>
      <c r="E3" s="42" t="s">
        <v>9</v>
      </c>
      <c r="F3" s="42" t="s">
        <v>151</v>
      </c>
      <c r="G3" s="79" t="s">
        <v>203</v>
      </c>
      <c r="H3" s="46" t="s">
        <v>51</v>
      </c>
      <c r="I3" s="47"/>
      <c r="J3" s="46" t="s">
        <v>52</v>
      </c>
      <c r="K3" s="47"/>
      <c r="L3" s="61" t="s">
        <v>10</v>
      </c>
      <c r="M3" s="54" t="s">
        <v>11</v>
      </c>
      <c r="N3" s="54" t="s">
        <v>12</v>
      </c>
      <c r="O3" s="54" t="s">
        <v>13</v>
      </c>
      <c r="P3" s="54" t="s">
        <v>14</v>
      </c>
      <c r="Q3" s="54" t="s">
        <v>15</v>
      </c>
      <c r="R3" s="54" t="s">
        <v>16</v>
      </c>
      <c r="S3" s="59" t="s">
        <v>10</v>
      </c>
      <c r="T3" s="91"/>
      <c r="U3" s="84" t="s">
        <v>17</v>
      </c>
      <c r="V3" s="82"/>
      <c r="W3" s="83" t="s">
        <v>18</v>
      </c>
      <c r="X3" s="81"/>
      <c r="Y3" s="81"/>
      <c r="Z3" s="81"/>
      <c r="AA3" s="80" t="s">
        <v>50</v>
      </c>
      <c r="AB3" s="81"/>
      <c r="AC3" s="81"/>
      <c r="AD3" s="81"/>
      <c r="AE3" s="82"/>
      <c r="AF3" s="83" t="s">
        <v>19</v>
      </c>
      <c r="AG3" s="81"/>
      <c r="AH3" s="81"/>
      <c r="AI3" s="81"/>
      <c r="AJ3" s="81"/>
      <c r="AK3" s="81"/>
      <c r="AL3" s="81"/>
      <c r="AM3" s="81"/>
      <c r="AN3" s="82"/>
      <c r="AO3" s="88"/>
      <c r="AP3" s="89"/>
    </row>
    <row r="4" spans="1:42" ht="46.5" customHeight="1">
      <c r="A4" s="42"/>
      <c r="B4" s="42"/>
      <c r="C4" s="44"/>
      <c r="D4" s="42"/>
      <c r="E4" s="42"/>
      <c r="F4" s="42"/>
      <c r="G4" s="79"/>
      <c r="H4" s="1" t="s">
        <v>21</v>
      </c>
      <c r="I4" s="1" t="s">
        <v>22</v>
      </c>
      <c r="J4" s="1" t="s">
        <v>21</v>
      </c>
      <c r="K4" s="1" t="s">
        <v>22</v>
      </c>
      <c r="L4" s="62"/>
      <c r="M4" s="55"/>
      <c r="N4" s="55"/>
      <c r="O4" s="55"/>
      <c r="P4" s="55"/>
      <c r="Q4" s="55"/>
      <c r="R4" s="55"/>
      <c r="S4" s="59"/>
      <c r="T4" s="92"/>
      <c r="U4" s="5" t="s">
        <v>23</v>
      </c>
      <c r="V4" s="5" t="s">
        <v>117</v>
      </c>
      <c r="W4" s="6" t="s">
        <v>24</v>
      </c>
      <c r="X4" s="6" t="s">
        <v>25</v>
      </c>
      <c r="Y4" s="6" t="s">
        <v>26</v>
      </c>
      <c r="Z4" s="6" t="s">
        <v>27</v>
      </c>
      <c r="AA4" s="10" t="s">
        <v>29</v>
      </c>
      <c r="AB4" s="10" t="s">
        <v>30</v>
      </c>
      <c r="AC4" s="10" t="s">
        <v>48</v>
      </c>
      <c r="AD4" s="10" t="s">
        <v>31</v>
      </c>
      <c r="AE4" s="10" t="s">
        <v>58</v>
      </c>
      <c r="AF4" s="9" t="s">
        <v>32</v>
      </c>
      <c r="AG4" s="8" t="s">
        <v>53</v>
      </c>
      <c r="AH4" s="9" t="s">
        <v>54</v>
      </c>
      <c r="AI4" s="9" t="s">
        <v>55</v>
      </c>
      <c r="AJ4" s="9" t="s">
        <v>56</v>
      </c>
      <c r="AK4" s="9" t="s">
        <v>49</v>
      </c>
      <c r="AL4" s="8" t="s">
        <v>33</v>
      </c>
      <c r="AM4" s="8" t="s">
        <v>34</v>
      </c>
      <c r="AN4" s="6" t="s">
        <v>28</v>
      </c>
      <c r="AO4" s="7" t="s">
        <v>35</v>
      </c>
      <c r="AP4" s="11" t="s">
        <v>36</v>
      </c>
    </row>
    <row r="5" spans="1:42">
      <c r="A5" s="2" t="s">
        <v>408</v>
      </c>
      <c r="B5" s="2" t="s">
        <v>38</v>
      </c>
      <c r="C5" s="2" t="s">
        <v>39</v>
      </c>
      <c r="D5" s="2" t="s">
        <v>40</v>
      </c>
      <c r="E5" s="2"/>
      <c r="F5" s="2" t="s">
        <v>152</v>
      </c>
      <c r="G5" s="2" t="s">
        <v>42</v>
      </c>
      <c r="H5" s="3">
        <v>5</v>
      </c>
      <c r="I5" s="3"/>
      <c r="J5" s="3">
        <v>4</v>
      </c>
      <c r="K5" s="3"/>
      <c r="L5" s="4">
        <f t="shared" ref="L5:L14" si="0">SUM(H5:K5)</f>
        <v>9</v>
      </c>
      <c r="M5" s="4"/>
      <c r="N5" s="4"/>
      <c r="O5" s="4">
        <v>2</v>
      </c>
      <c r="P5" s="4"/>
      <c r="Q5" s="4"/>
      <c r="R5" s="4"/>
      <c r="S5" s="4">
        <f>SUM(M5:R5)</f>
        <v>2</v>
      </c>
      <c r="T5" s="4">
        <f>L5+S5</f>
        <v>11</v>
      </c>
      <c r="U5" s="4" t="s">
        <v>148</v>
      </c>
      <c r="V5" s="4"/>
      <c r="W5" s="4"/>
      <c r="X5" s="2" t="s">
        <v>57</v>
      </c>
      <c r="Y5" s="2" t="s">
        <v>57</v>
      </c>
      <c r="Z5" s="2"/>
      <c r="AA5" s="2"/>
      <c r="AB5" s="2" t="s">
        <v>57</v>
      </c>
      <c r="AC5" s="2" t="s">
        <v>57</v>
      </c>
      <c r="AD5" s="2"/>
      <c r="AE5" s="12" t="s">
        <v>59</v>
      </c>
      <c r="AF5" s="2"/>
      <c r="AG5" s="2" t="s">
        <v>57</v>
      </c>
      <c r="AH5" s="2"/>
      <c r="AI5" s="2"/>
      <c r="AJ5" s="2"/>
      <c r="AK5" s="2"/>
      <c r="AL5" s="2"/>
      <c r="AM5" s="2" t="s">
        <v>57</v>
      </c>
      <c r="AN5" s="2"/>
      <c r="AO5" s="2" t="s">
        <v>57</v>
      </c>
      <c r="AP5" s="2"/>
    </row>
    <row r="6" spans="1:42">
      <c r="A6" s="2" t="s">
        <v>407</v>
      </c>
      <c r="B6" s="2" t="s">
        <v>44</v>
      </c>
      <c r="C6" s="2" t="s">
        <v>39</v>
      </c>
      <c r="D6" s="2" t="s">
        <v>45</v>
      </c>
      <c r="E6" s="2" t="s">
        <v>46</v>
      </c>
      <c r="F6" s="2" t="s">
        <v>47</v>
      </c>
      <c r="G6" s="2" t="s">
        <v>42</v>
      </c>
      <c r="H6" s="2">
        <v>5</v>
      </c>
      <c r="I6" s="2"/>
      <c r="J6" s="2">
        <v>4</v>
      </c>
      <c r="K6" s="2"/>
      <c r="L6" s="4">
        <f t="shared" si="0"/>
        <v>9</v>
      </c>
      <c r="M6" s="4"/>
      <c r="N6" s="4"/>
      <c r="O6" s="4" t="s">
        <v>148</v>
      </c>
      <c r="P6" s="4"/>
      <c r="Q6" s="4"/>
      <c r="R6" s="4"/>
      <c r="S6" s="4">
        <f t="shared" ref="S6:S14" si="1">SUM(M6:R6)</f>
        <v>0</v>
      </c>
      <c r="T6" s="4">
        <f t="shared" ref="T6:T14" si="2">L6+S6</f>
        <v>9</v>
      </c>
      <c r="U6" s="4" t="s">
        <v>57</v>
      </c>
      <c r="V6" s="4"/>
      <c r="W6" s="4"/>
      <c r="X6" s="2"/>
      <c r="Y6" s="2"/>
      <c r="Z6" s="2"/>
      <c r="AA6" s="2"/>
      <c r="AB6" s="2" t="s">
        <v>57</v>
      </c>
      <c r="AC6" s="2" t="s">
        <v>57</v>
      </c>
      <c r="AD6" s="2"/>
      <c r="AE6" s="12" t="s">
        <v>59</v>
      </c>
      <c r="AF6" s="2"/>
      <c r="AG6" s="2" t="s">
        <v>57</v>
      </c>
      <c r="AH6" s="2"/>
      <c r="AI6" s="2"/>
      <c r="AJ6" s="2"/>
      <c r="AK6" s="2"/>
      <c r="AL6" s="2"/>
      <c r="AM6" s="2" t="s">
        <v>57</v>
      </c>
      <c r="AN6" s="2"/>
      <c r="AO6" s="2" t="s">
        <v>57</v>
      </c>
      <c r="AP6" s="2"/>
    </row>
    <row r="7" spans="1:42">
      <c r="A7" s="2"/>
      <c r="B7" s="2"/>
      <c r="C7" s="2" t="s">
        <v>39</v>
      </c>
      <c r="D7" s="2"/>
      <c r="E7" s="2"/>
      <c r="F7" s="2"/>
      <c r="G7" s="2"/>
      <c r="H7" s="2"/>
      <c r="I7" s="2"/>
      <c r="J7" s="2"/>
      <c r="K7" s="2"/>
      <c r="L7" s="4">
        <f t="shared" si="0"/>
        <v>0</v>
      </c>
      <c r="M7" s="4"/>
      <c r="N7" s="4"/>
      <c r="O7" s="4"/>
      <c r="P7" s="4"/>
      <c r="Q7" s="4"/>
      <c r="R7" s="4"/>
      <c r="S7" s="4">
        <f t="shared" si="1"/>
        <v>0</v>
      </c>
      <c r="T7" s="4">
        <f t="shared" si="2"/>
        <v>0</v>
      </c>
      <c r="U7" s="4"/>
      <c r="V7" s="4"/>
      <c r="W7" s="4"/>
      <c r="X7" s="4"/>
      <c r="Y7" s="4"/>
      <c r="Z7" s="2"/>
      <c r="AA7" s="2"/>
      <c r="AB7" s="2"/>
      <c r="AC7" s="2"/>
      <c r="AD7" s="2"/>
      <c r="AE7" s="1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>
      <c r="A8" s="2"/>
      <c r="B8" s="2"/>
      <c r="C8" s="2" t="s">
        <v>39</v>
      </c>
      <c r="D8" s="2"/>
      <c r="E8" s="2"/>
      <c r="F8" s="2"/>
      <c r="G8" s="2"/>
      <c r="H8" s="2"/>
      <c r="I8" s="2"/>
      <c r="J8" s="2"/>
      <c r="K8" s="2"/>
      <c r="L8" s="4">
        <f t="shared" si="0"/>
        <v>0</v>
      </c>
      <c r="M8" s="2"/>
      <c r="N8" s="2"/>
      <c r="O8" s="2"/>
      <c r="P8" s="2"/>
      <c r="Q8" s="2"/>
      <c r="R8" s="2"/>
      <c r="S8" s="4">
        <f t="shared" si="1"/>
        <v>0</v>
      </c>
      <c r="T8" s="4">
        <f t="shared" si="2"/>
        <v>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1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>
      <c r="A9" s="2"/>
      <c r="B9" s="2"/>
      <c r="C9" s="2" t="s">
        <v>39</v>
      </c>
      <c r="D9" s="2"/>
      <c r="E9" s="2"/>
      <c r="F9" s="2"/>
      <c r="G9" s="2"/>
      <c r="H9" s="2"/>
      <c r="I9" s="2"/>
      <c r="J9" s="2"/>
      <c r="K9" s="2"/>
      <c r="L9" s="4">
        <f t="shared" si="0"/>
        <v>0</v>
      </c>
      <c r="M9" s="2"/>
      <c r="N9" s="2"/>
      <c r="O9" s="2"/>
      <c r="P9" s="2"/>
      <c r="Q9" s="2"/>
      <c r="R9" s="2"/>
      <c r="S9" s="4">
        <f t="shared" si="1"/>
        <v>0</v>
      </c>
      <c r="T9" s="4">
        <f t="shared" si="2"/>
        <v>0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1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>
      <c r="A10" s="2"/>
      <c r="B10" s="2"/>
      <c r="C10" s="2" t="s">
        <v>39</v>
      </c>
      <c r="D10" s="2"/>
      <c r="E10" s="2"/>
      <c r="F10" s="2"/>
      <c r="G10" s="2"/>
      <c r="H10" s="2"/>
      <c r="I10" s="2"/>
      <c r="J10" s="2"/>
      <c r="K10" s="2"/>
      <c r="L10" s="4">
        <f t="shared" si="0"/>
        <v>0</v>
      </c>
      <c r="M10" s="2"/>
      <c r="N10" s="2"/>
      <c r="O10" s="2"/>
      <c r="P10" s="2"/>
      <c r="Q10" s="2"/>
      <c r="R10" s="2"/>
      <c r="S10" s="4">
        <f t="shared" si="1"/>
        <v>0</v>
      </c>
      <c r="T10" s="4">
        <f t="shared" si="2"/>
        <v>0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1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>
      <c r="A11" s="2"/>
      <c r="B11" s="2"/>
      <c r="C11" s="2" t="s">
        <v>39</v>
      </c>
      <c r="D11" s="2"/>
      <c r="E11" s="2"/>
      <c r="F11" s="2"/>
      <c r="G11" s="2"/>
      <c r="H11" s="2"/>
      <c r="I11" s="2"/>
      <c r="J11" s="2"/>
      <c r="K11" s="2"/>
      <c r="L11" s="4">
        <f t="shared" si="0"/>
        <v>0</v>
      </c>
      <c r="M11" s="2"/>
      <c r="N11" s="2"/>
      <c r="O11" s="2"/>
      <c r="P11" s="2"/>
      <c r="Q11" s="2"/>
      <c r="R11" s="2"/>
      <c r="S11" s="4">
        <f t="shared" si="1"/>
        <v>0</v>
      </c>
      <c r="T11" s="4">
        <f t="shared" si="2"/>
        <v>0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1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>
      <c r="A12" s="2"/>
      <c r="B12" s="2"/>
      <c r="C12" s="2" t="s">
        <v>39</v>
      </c>
      <c r="D12" s="2"/>
      <c r="E12" s="2"/>
      <c r="F12" s="2"/>
      <c r="G12" s="2"/>
      <c r="H12" s="2"/>
      <c r="I12" s="2"/>
      <c r="J12" s="2"/>
      <c r="K12" s="2"/>
      <c r="L12" s="4">
        <f t="shared" si="0"/>
        <v>0</v>
      </c>
      <c r="M12" s="2"/>
      <c r="N12" s="2"/>
      <c r="O12" s="2"/>
      <c r="P12" s="2"/>
      <c r="Q12" s="2"/>
      <c r="R12" s="2"/>
      <c r="S12" s="4">
        <f t="shared" si="1"/>
        <v>0</v>
      </c>
      <c r="T12" s="4">
        <f t="shared" si="2"/>
        <v>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1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>
      <c r="A13" s="2"/>
      <c r="B13" s="2"/>
      <c r="C13" s="2" t="s">
        <v>39</v>
      </c>
      <c r="D13" s="2"/>
      <c r="E13" s="2"/>
      <c r="F13" s="2"/>
      <c r="G13" s="2"/>
      <c r="H13" s="2"/>
      <c r="I13" s="2"/>
      <c r="J13" s="2"/>
      <c r="K13" s="2"/>
      <c r="L13" s="4">
        <f t="shared" si="0"/>
        <v>0</v>
      </c>
      <c r="M13" s="2"/>
      <c r="N13" s="2"/>
      <c r="O13" s="2"/>
      <c r="P13" s="2"/>
      <c r="Q13" s="2"/>
      <c r="R13" s="2"/>
      <c r="S13" s="4">
        <f t="shared" si="1"/>
        <v>0</v>
      </c>
      <c r="T13" s="4">
        <f t="shared" si="2"/>
        <v>0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1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>
      <c r="A14" s="2"/>
      <c r="B14" s="2"/>
      <c r="C14" s="2" t="s">
        <v>39</v>
      </c>
      <c r="D14" s="2"/>
      <c r="E14" s="2"/>
      <c r="F14" s="2"/>
      <c r="G14" s="2"/>
      <c r="H14" s="2"/>
      <c r="I14" s="2"/>
      <c r="J14" s="2"/>
      <c r="K14" s="2"/>
      <c r="L14" s="4">
        <f t="shared" si="0"/>
        <v>0</v>
      </c>
      <c r="M14" s="2"/>
      <c r="N14" s="2"/>
      <c r="O14" s="2"/>
      <c r="P14" s="2"/>
      <c r="Q14" s="2"/>
      <c r="R14" s="2"/>
      <c r="S14" s="4">
        <f t="shared" si="1"/>
        <v>0</v>
      </c>
      <c r="T14" s="4">
        <f t="shared" si="2"/>
        <v>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1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>
      <c r="A15" s="63" t="s">
        <v>204</v>
      </c>
      <c r="B15" s="64"/>
      <c r="C15" s="64"/>
      <c r="D15" s="64"/>
      <c r="E15" s="64"/>
      <c r="F15" s="64"/>
      <c r="G15" s="64"/>
      <c r="H15" s="64"/>
      <c r="I15" s="64"/>
      <c r="J15" s="64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2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</row>
    <row r="17" spans="1:34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</row>
    <row r="18" spans="1:34" ht="160.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</row>
  </sheetData>
  <mergeCells count="29">
    <mergeCell ref="A15:AH18"/>
    <mergeCell ref="U2:AN2"/>
    <mergeCell ref="AO2:AP3"/>
    <mergeCell ref="T2:T4"/>
    <mergeCell ref="A1:AP1"/>
    <mergeCell ref="H2:L2"/>
    <mergeCell ref="M2:S2"/>
    <mergeCell ref="A3:A4"/>
    <mergeCell ref="B3:B4"/>
    <mergeCell ref="C3:C4"/>
    <mergeCell ref="D3:D4"/>
    <mergeCell ref="P3:P4"/>
    <mergeCell ref="Q3:Q4"/>
    <mergeCell ref="E3:E4"/>
    <mergeCell ref="F3:F4"/>
    <mergeCell ref="A2:G2"/>
    <mergeCell ref="AA3:AE3"/>
    <mergeCell ref="AF3:AN3"/>
    <mergeCell ref="N3:N4"/>
    <mergeCell ref="O3:O4"/>
    <mergeCell ref="R3:R4"/>
    <mergeCell ref="S3:S4"/>
    <mergeCell ref="W3:Z3"/>
    <mergeCell ref="U3:V3"/>
    <mergeCell ref="G3:G4"/>
    <mergeCell ref="H3:I3"/>
    <mergeCell ref="J3:K3"/>
    <mergeCell ref="L3:L4"/>
    <mergeCell ref="M3:M4"/>
  </mergeCells>
  <phoneticPr fontId="3" type="noConversion"/>
  <dataValidations count="3">
    <dataValidation type="list" allowBlank="1" showInputMessage="1" showErrorMessage="1" sqref="G5:G14">
      <formula1>"直接,間接"</formula1>
    </dataValidation>
    <dataValidation type="list" allowBlank="1" showInputMessage="1" showErrorMessage="1" sqref="F5:F14">
      <formula1>"Ⅰ,Ⅱ,Ⅲ,Ⅰ、Ⅱ"</formula1>
    </dataValidation>
    <dataValidation type="list" allowBlank="1" showInputMessage="1" showErrorMessage="1" sqref="U5:AD14 AF5:AP14 O6">
      <formula1>"✔"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topLeftCell="A34" zoomScale="85" zoomScaleNormal="85" workbookViewId="0">
      <selection activeCell="S5" sqref="S5"/>
    </sheetView>
  </sheetViews>
  <sheetFormatPr defaultRowHeight="16.5"/>
  <cols>
    <col min="1" max="1" width="7.625" customWidth="1"/>
    <col min="2" max="2" width="4.125" customWidth="1"/>
    <col min="3" max="3" width="6.875" customWidth="1"/>
    <col min="4" max="4" width="7.25" customWidth="1"/>
    <col min="5" max="5" width="10.375" customWidth="1"/>
    <col min="6" max="6" width="12.125" customWidth="1"/>
    <col min="7" max="7" width="6.625" customWidth="1"/>
    <col min="8" max="8" width="6.5" customWidth="1"/>
    <col min="9" max="31" width="3.625" customWidth="1"/>
    <col min="32" max="32" width="5.875" customWidth="1"/>
    <col min="33" max="34" width="3.625" customWidth="1"/>
    <col min="35" max="35" width="6.25" customWidth="1"/>
    <col min="36" max="36" width="6" customWidth="1"/>
    <col min="37" max="43" width="3.625" customWidth="1"/>
  </cols>
  <sheetData>
    <row r="1" spans="1:43" ht="21">
      <c r="A1" s="77" t="s">
        <v>245</v>
      </c>
      <c r="B1" s="9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</row>
    <row r="2" spans="1:43" ht="16.5" customHeight="1">
      <c r="A2" s="48" t="s">
        <v>0</v>
      </c>
      <c r="B2" s="49"/>
      <c r="C2" s="49"/>
      <c r="D2" s="49"/>
      <c r="E2" s="49"/>
      <c r="F2" s="49"/>
      <c r="G2" s="49"/>
      <c r="H2" s="50"/>
      <c r="I2" s="51" t="s">
        <v>158</v>
      </c>
      <c r="J2" s="51"/>
      <c r="K2" s="51"/>
      <c r="L2" s="51"/>
      <c r="M2" s="51"/>
      <c r="N2" s="52" t="s">
        <v>1</v>
      </c>
      <c r="O2" s="52"/>
      <c r="P2" s="52"/>
      <c r="Q2" s="52"/>
      <c r="R2" s="52"/>
      <c r="S2" s="52"/>
      <c r="T2" s="52"/>
      <c r="U2" s="90" t="s">
        <v>2</v>
      </c>
      <c r="V2" s="80" t="s">
        <v>3</v>
      </c>
      <c r="W2" s="85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2"/>
      <c r="AP2" s="86" t="s">
        <v>4</v>
      </c>
      <c r="AQ2" s="87"/>
    </row>
    <row r="3" spans="1:43" ht="42" customHeight="1">
      <c r="A3" s="42" t="s">
        <v>154</v>
      </c>
      <c r="B3" s="42" t="s">
        <v>5</v>
      </c>
      <c r="C3" s="42" t="s">
        <v>6</v>
      </c>
      <c r="D3" s="43" t="s">
        <v>7</v>
      </c>
      <c r="E3" s="42" t="s">
        <v>8</v>
      </c>
      <c r="F3" s="42" t="s">
        <v>9</v>
      </c>
      <c r="G3" s="42" t="s">
        <v>151</v>
      </c>
      <c r="H3" s="79" t="s">
        <v>203</v>
      </c>
      <c r="I3" s="46" t="s">
        <v>51</v>
      </c>
      <c r="J3" s="47"/>
      <c r="K3" s="46" t="s">
        <v>52</v>
      </c>
      <c r="L3" s="47"/>
      <c r="M3" s="61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9" t="s">
        <v>10</v>
      </c>
      <c r="U3" s="91"/>
      <c r="V3" s="84" t="s">
        <v>17</v>
      </c>
      <c r="W3" s="82"/>
      <c r="X3" s="83" t="s">
        <v>18</v>
      </c>
      <c r="Y3" s="81"/>
      <c r="Z3" s="81"/>
      <c r="AA3" s="81"/>
      <c r="AB3" s="80" t="s">
        <v>50</v>
      </c>
      <c r="AC3" s="81"/>
      <c r="AD3" s="81"/>
      <c r="AE3" s="81"/>
      <c r="AF3" s="82"/>
      <c r="AG3" s="83" t="s">
        <v>19</v>
      </c>
      <c r="AH3" s="81"/>
      <c r="AI3" s="81"/>
      <c r="AJ3" s="81"/>
      <c r="AK3" s="81"/>
      <c r="AL3" s="81"/>
      <c r="AM3" s="81"/>
      <c r="AN3" s="81"/>
      <c r="AO3" s="82"/>
      <c r="AP3" s="88"/>
      <c r="AQ3" s="89"/>
    </row>
    <row r="4" spans="1:43" ht="46.5" customHeight="1">
      <c r="A4" s="42"/>
      <c r="B4" s="42"/>
      <c r="C4" s="42"/>
      <c r="D4" s="44"/>
      <c r="E4" s="42"/>
      <c r="F4" s="42"/>
      <c r="G4" s="42"/>
      <c r="H4" s="79"/>
      <c r="I4" s="1" t="s">
        <v>21</v>
      </c>
      <c r="J4" s="1" t="s">
        <v>22</v>
      </c>
      <c r="K4" s="1" t="s">
        <v>21</v>
      </c>
      <c r="L4" s="1" t="s">
        <v>22</v>
      </c>
      <c r="M4" s="62"/>
      <c r="N4" s="55"/>
      <c r="O4" s="55"/>
      <c r="P4" s="55"/>
      <c r="Q4" s="55"/>
      <c r="R4" s="55"/>
      <c r="S4" s="55"/>
      <c r="T4" s="59"/>
      <c r="U4" s="92"/>
      <c r="V4" s="5" t="s">
        <v>23</v>
      </c>
      <c r="W4" s="5" t="s">
        <v>117</v>
      </c>
      <c r="X4" s="6" t="s">
        <v>24</v>
      </c>
      <c r="Y4" s="6" t="s">
        <v>25</v>
      </c>
      <c r="Z4" s="6" t="s">
        <v>26</v>
      </c>
      <c r="AA4" s="6" t="s">
        <v>27</v>
      </c>
      <c r="AB4" s="10" t="s">
        <v>29</v>
      </c>
      <c r="AC4" s="10" t="s">
        <v>30</v>
      </c>
      <c r="AD4" s="10" t="s">
        <v>48</v>
      </c>
      <c r="AE4" s="10" t="s">
        <v>31</v>
      </c>
      <c r="AF4" s="10" t="s">
        <v>58</v>
      </c>
      <c r="AG4" s="9" t="s">
        <v>32</v>
      </c>
      <c r="AH4" s="8" t="s">
        <v>53</v>
      </c>
      <c r="AI4" s="9" t="s">
        <v>54</v>
      </c>
      <c r="AJ4" s="9" t="s">
        <v>55</v>
      </c>
      <c r="AK4" s="9" t="s">
        <v>56</v>
      </c>
      <c r="AL4" s="9" t="s">
        <v>49</v>
      </c>
      <c r="AM4" s="8" t="s">
        <v>33</v>
      </c>
      <c r="AN4" s="8" t="s">
        <v>34</v>
      </c>
      <c r="AO4" s="6" t="s">
        <v>28</v>
      </c>
      <c r="AP4" s="7" t="s">
        <v>35</v>
      </c>
      <c r="AQ4" s="11" t="s">
        <v>36</v>
      </c>
    </row>
    <row r="5" spans="1:43">
      <c r="A5" s="2" t="s">
        <v>155</v>
      </c>
      <c r="B5" s="2" t="s">
        <v>37</v>
      </c>
      <c r="C5" s="2" t="s">
        <v>38</v>
      </c>
      <c r="D5" s="2" t="s">
        <v>153</v>
      </c>
      <c r="E5" s="2" t="s">
        <v>40</v>
      </c>
      <c r="F5" s="2"/>
      <c r="G5" s="2" t="s">
        <v>152</v>
      </c>
      <c r="H5" s="2" t="s">
        <v>42</v>
      </c>
      <c r="I5" s="3">
        <v>2</v>
      </c>
      <c r="J5" s="3"/>
      <c r="K5" s="3">
        <v>2</v>
      </c>
      <c r="L5" s="3"/>
      <c r="M5" s="4">
        <f t="shared" ref="M5:M12" si="0">SUM(I5:L5)</f>
        <v>4</v>
      </c>
      <c r="N5" s="4"/>
      <c r="O5" s="4"/>
      <c r="P5" s="4"/>
      <c r="Q5" s="4"/>
      <c r="R5" s="4"/>
      <c r="S5" s="4"/>
      <c r="T5" s="4">
        <f>SUM(N5:S5)</f>
        <v>0</v>
      </c>
      <c r="U5" s="4">
        <f>M5+T5</f>
        <v>4</v>
      </c>
      <c r="V5" s="4" t="s">
        <v>148</v>
      </c>
      <c r="W5" s="4"/>
      <c r="X5" s="4"/>
      <c r="Y5" s="2" t="s">
        <v>57</v>
      </c>
      <c r="Z5" s="2" t="s">
        <v>57</v>
      </c>
      <c r="AA5" s="2"/>
      <c r="AB5" s="2"/>
      <c r="AC5" s="2" t="s">
        <v>57</v>
      </c>
      <c r="AD5" s="2" t="s">
        <v>57</v>
      </c>
      <c r="AE5" s="2"/>
      <c r="AF5" s="12" t="s">
        <v>59</v>
      </c>
      <c r="AG5" s="2"/>
      <c r="AH5" s="2" t="s">
        <v>57</v>
      </c>
      <c r="AI5" s="2"/>
      <c r="AJ5" s="2"/>
      <c r="AK5" s="2"/>
      <c r="AL5" s="2"/>
      <c r="AM5" s="2"/>
      <c r="AN5" s="2" t="s">
        <v>57</v>
      </c>
      <c r="AO5" s="2"/>
      <c r="AP5" s="2" t="s">
        <v>57</v>
      </c>
      <c r="AQ5" s="2"/>
    </row>
    <row r="6" spans="1:43">
      <c r="A6" s="2"/>
      <c r="B6" s="2" t="s">
        <v>43</v>
      </c>
      <c r="C6" s="2" t="s">
        <v>44</v>
      </c>
      <c r="D6" s="2" t="s">
        <v>153</v>
      </c>
      <c r="E6" s="2" t="s">
        <v>45</v>
      </c>
      <c r="F6" s="2" t="s">
        <v>46</v>
      </c>
      <c r="G6" s="2" t="s">
        <v>47</v>
      </c>
      <c r="H6" s="2" t="s">
        <v>42</v>
      </c>
      <c r="I6" s="2">
        <v>2</v>
      </c>
      <c r="J6" s="2"/>
      <c r="K6" s="2">
        <v>2</v>
      </c>
      <c r="L6" s="2"/>
      <c r="M6" s="4">
        <f t="shared" si="0"/>
        <v>4</v>
      </c>
      <c r="N6" s="4"/>
      <c r="O6" s="4"/>
      <c r="P6" s="4"/>
      <c r="Q6" s="4"/>
      <c r="R6" s="4"/>
      <c r="S6" s="4"/>
      <c r="T6" s="4">
        <f t="shared" ref="T6:T12" si="1">SUM(N6:S6)</f>
        <v>0</v>
      </c>
      <c r="U6" s="4">
        <f t="shared" ref="U6:U12" si="2">M6+T6</f>
        <v>4</v>
      </c>
      <c r="V6" s="4" t="s">
        <v>57</v>
      </c>
      <c r="W6" s="4"/>
      <c r="X6" s="4"/>
      <c r="Y6" s="2"/>
      <c r="Z6" s="2"/>
      <c r="AA6" s="2"/>
      <c r="AB6" s="2"/>
      <c r="AC6" s="2" t="s">
        <v>57</v>
      </c>
      <c r="AD6" s="2" t="s">
        <v>57</v>
      </c>
      <c r="AE6" s="2"/>
      <c r="AF6" s="12" t="s">
        <v>59</v>
      </c>
      <c r="AG6" s="2"/>
      <c r="AH6" s="2" t="s">
        <v>57</v>
      </c>
      <c r="AI6" s="2"/>
      <c r="AJ6" s="2"/>
      <c r="AK6" s="2"/>
      <c r="AL6" s="2"/>
      <c r="AM6" s="2"/>
      <c r="AN6" s="2" t="s">
        <v>57</v>
      </c>
      <c r="AO6" s="2"/>
      <c r="AP6" s="2" t="s">
        <v>57</v>
      </c>
      <c r="AQ6" s="2"/>
    </row>
    <row r="7" spans="1:43">
      <c r="A7" s="2"/>
      <c r="B7" s="2"/>
      <c r="C7" s="2"/>
      <c r="D7" s="2" t="s">
        <v>153</v>
      </c>
      <c r="E7" s="2"/>
      <c r="F7" s="2"/>
      <c r="G7" s="2"/>
      <c r="H7" s="2"/>
      <c r="I7" s="2"/>
      <c r="J7" s="2"/>
      <c r="K7" s="2"/>
      <c r="L7" s="2"/>
      <c r="M7" s="4">
        <f t="shared" si="0"/>
        <v>0</v>
      </c>
      <c r="N7" s="4"/>
      <c r="O7" s="4"/>
      <c r="P7" s="4"/>
      <c r="Q7" s="4"/>
      <c r="R7" s="4"/>
      <c r="S7" s="4"/>
      <c r="T7" s="4">
        <f t="shared" si="1"/>
        <v>0</v>
      </c>
      <c r="U7" s="4">
        <f t="shared" si="2"/>
        <v>0</v>
      </c>
      <c r="V7" s="4"/>
      <c r="W7" s="4"/>
      <c r="X7" s="4"/>
      <c r="Y7" s="4"/>
      <c r="Z7" s="4"/>
      <c r="AA7" s="2"/>
      <c r="AB7" s="2"/>
      <c r="AC7" s="2"/>
      <c r="AD7" s="2"/>
      <c r="AE7" s="2"/>
      <c r="AF7" s="1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>
      <c r="A8" s="2"/>
      <c r="B8" s="2"/>
      <c r="C8" s="2"/>
      <c r="D8" s="2" t="s">
        <v>153</v>
      </c>
      <c r="E8" s="2"/>
      <c r="F8" s="2"/>
      <c r="G8" s="2"/>
      <c r="H8" s="2"/>
      <c r="I8" s="2"/>
      <c r="J8" s="2"/>
      <c r="K8" s="2"/>
      <c r="L8" s="2"/>
      <c r="M8" s="4">
        <f t="shared" si="0"/>
        <v>0</v>
      </c>
      <c r="N8" s="2"/>
      <c r="O8" s="2"/>
      <c r="P8" s="2"/>
      <c r="Q8" s="2"/>
      <c r="R8" s="2"/>
      <c r="S8" s="2"/>
      <c r="T8" s="4">
        <f t="shared" si="1"/>
        <v>0</v>
      </c>
      <c r="U8" s="4">
        <f t="shared" si="2"/>
        <v>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1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>
      <c r="A9" s="2"/>
      <c r="B9" s="2"/>
      <c r="C9" s="2"/>
      <c r="D9" s="2" t="s">
        <v>153</v>
      </c>
      <c r="E9" s="2"/>
      <c r="F9" s="2"/>
      <c r="G9" s="2"/>
      <c r="H9" s="2"/>
      <c r="I9" s="2"/>
      <c r="J9" s="2"/>
      <c r="K9" s="2"/>
      <c r="L9" s="2"/>
      <c r="M9" s="4">
        <f t="shared" si="0"/>
        <v>0</v>
      </c>
      <c r="N9" s="2"/>
      <c r="O9" s="2"/>
      <c r="P9" s="2"/>
      <c r="Q9" s="2"/>
      <c r="R9" s="2"/>
      <c r="S9" s="2"/>
      <c r="T9" s="4">
        <f t="shared" si="1"/>
        <v>0</v>
      </c>
      <c r="U9" s="4">
        <f t="shared" si="2"/>
        <v>0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1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>
      <c r="A10" s="2"/>
      <c r="B10" s="2"/>
      <c r="C10" s="2"/>
      <c r="D10" s="2" t="s">
        <v>153</v>
      </c>
      <c r="E10" s="2"/>
      <c r="F10" s="2"/>
      <c r="G10" s="2"/>
      <c r="H10" s="2"/>
      <c r="I10" s="2"/>
      <c r="J10" s="2"/>
      <c r="K10" s="2"/>
      <c r="L10" s="2"/>
      <c r="M10" s="4">
        <f t="shared" si="0"/>
        <v>0</v>
      </c>
      <c r="N10" s="2"/>
      <c r="O10" s="2"/>
      <c r="P10" s="2"/>
      <c r="Q10" s="2"/>
      <c r="R10" s="2"/>
      <c r="S10" s="2"/>
      <c r="T10" s="4">
        <f t="shared" si="1"/>
        <v>0</v>
      </c>
      <c r="U10" s="4">
        <f t="shared" si="2"/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1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>
      <c r="A11" s="2"/>
      <c r="B11" s="2"/>
      <c r="C11" s="2"/>
      <c r="D11" s="2" t="s">
        <v>153</v>
      </c>
      <c r="E11" s="2"/>
      <c r="F11" s="2"/>
      <c r="G11" s="2"/>
      <c r="H11" s="2"/>
      <c r="I11" s="2"/>
      <c r="J11" s="2"/>
      <c r="K11" s="2"/>
      <c r="L11" s="2"/>
      <c r="M11" s="4">
        <f t="shared" si="0"/>
        <v>0</v>
      </c>
      <c r="N11" s="2"/>
      <c r="O11" s="2"/>
      <c r="P11" s="2"/>
      <c r="Q11" s="2"/>
      <c r="R11" s="2"/>
      <c r="S11" s="2"/>
      <c r="T11" s="4">
        <f t="shared" si="1"/>
        <v>0</v>
      </c>
      <c r="U11" s="4">
        <f t="shared" si="2"/>
        <v>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1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>
      <c r="A12" s="2"/>
      <c r="B12" s="2"/>
      <c r="C12" s="2"/>
      <c r="D12" s="2" t="s">
        <v>153</v>
      </c>
      <c r="E12" s="2"/>
      <c r="F12" s="2"/>
      <c r="G12" s="2"/>
      <c r="H12" s="2"/>
      <c r="I12" s="2"/>
      <c r="J12" s="2"/>
      <c r="K12" s="2"/>
      <c r="L12" s="2"/>
      <c r="M12" s="4">
        <f t="shared" si="0"/>
        <v>0</v>
      </c>
      <c r="N12" s="2"/>
      <c r="O12" s="2"/>
      <c r="P12" s="2"/>
      <c r="Q12" s="2"/>
      <c r="R12" s="2"/>
      <c r="S12" s="2"/>
      <c r="T12" s="4">
        <f t="shared" si="1"/>
        <v>0</v>
      </c>
      <c r="U12" s="4">
        <f t="shared" si="2"/>
        <v>0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1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>
      <c r="A13" s="63" t="s">
        <v>204</v>
      </c>
      <c r="B13" s="64"/>
      <c r="C13" s="64"/>
      <c r="D13" s="64"/>
      <c r="E13" s="64"/>
      <c r="F13" s="64"/>
      <c r="G13" s="64"/>
      <c r="H13" s="64"/>
      <c r="I13" s="64"/>
      <c r="J13" s="64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43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</row>
    <row r="15" spans="1:43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1:43" ht="154.5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</row>
  </sheetData>
  <mergeCells count="30">
    <mergeCell ref="A13:AH16"/>
    <mergeCell ref="A1:AQ1"/>
    <mergeCell ref="I2:M2"/>
    <mergeCell ref="N2:T2"/>
    <mergeCell ref="U2:U4"/>
    <mergeCell ref="V2:AO2"/>
    <mergeCell ref="AP2:AQ3"/>
    <mergeCell ref="I3:J3"/>
    <mergeCell ref="K3:L3"/>
    <mergeCell ref="M3:M4"/>
    <mergeCell ref="N3:N4"/>
    <mergeCell ref="O3:O4"/>
    <mergeCell ref="P3:P4"/>
    <mergeCell ref="A3:A4"/>
    <mergeCell ref="C3:C4"/>
    <mergeCell ref="A2:H2"/>
    <mergeCell ref="D3:D4"/>
    <mergeCell ref="Q3:Q4"/>
    <mergeCell ref="H3:H4"/>
    <mergeCell ref="AG3:AO3"/>
    <mergeCell ref="B3:B4"/>
    <mergeCell ref="E3:E4"/>
    <mergeCell ref="F3:F4"/>
    <mergeCell ref="G3:G4"/>
    <mergeCell ref="V3:W3"/>
    <mergeCell ref="X3:AA3"/>
    <mergeCell ref="AB3:AF3"/>
    <mergeCell ref="R3:R4"/>
    <mergeCell ref="S3:S4"/>
    <mergeCell ref="T3:T4"/>
  </mergeCells>
  <phoneticPr fontId="3" type="noConversion"/>
  <dataValidations count="3">
    <dataValidation type="list" allowBlank="1" showInputMessage="1" showErrorMessage="1" sqref="AG5:AQ12 V5:AE12">
      <formula1>"✔"</formula1>
    </dataValidation>
    <dataValidation type="list" allowBlank="1" showInputMessage="1" showErrorMessage="1" sqref="H5:H12">
      <formula1>"直接,間接"</formula1>
    </dataValidation>
    <dataValidation type="list" allowBlank="1" showInputMessage="1" showErrorMessage="1" sqref="G5:G12">
      <formula1>"Ⅰ,Ⅱ,Ⅲ,Ⅰ、Ⅱ"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7"/>
  <sheetViews>
    <sheetView zoomScale="85" zoomScaleNormal="85" workbookViewId="0">
      <selection activeCell="P21" sqref="P21"/>
    </sheetView>
  </sheetViews>
  <sheetFormatPr defaultRowHeight="16.5"/>
  <cols>
    <col min="1" max="1" width="4.125" customWidth="1"/>
    <col min="2" max="2" width="6.875" customWidth="1"/>
    <col min="3" max="3" width="6.5" customWidth="1"/>
    <col min="4" max="4" width="10.375" customWidth="1"/>
    <col min="6" max="6" width="6.625" customWidth="1"/>
    <col min="7" max="7" width="8" customWidth="1"/>
    <col min="8" max="28" width="3.625" customWidth="1"/>
    <col min="29" max="29" width="4.625" customWidth="1"/>
    <col min="30" max="86" width="3.625" customWidth="1"/>
    <col min="87" max="137" width="5.625" customWidth="1"/>
    <col min="138" max="138" width="4.875" customWidth="1"/>
  </cols>
  <sheetData>
    <row r="1" spans="1:138" ht="21">
      <c r="A1" s="77" t="s">
        <v>246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</row>
    <row r="2" spans="1:138" ht="22.5" customHeight="1">
      <c r="A2" s="48" t="s">
        <v>61</v>
      </c>
      <c r="B2" s="49"/>
      <c r="C2" s="49"/>
      <c r="D2" s="49"/>
      <c r="E2" s="49"/>
      <c r="F2" s="49"/>
      <c r="G2" s="50"/>
      <c r="H2" s="51" t="s">
        <v>62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69" t="s">
        <v>63</v>
      </c>
      <c r="BW2" s="70"/>
      <c r="BX2" s="70"/>
      <c r="BY2" s="70"/>
      <c r="BZ2" s="70"/>
      <c r="CA2" s="71"/>
      <c r="CB2" s="69" t="s">
        <v>64</v>
      </c>
      <c r="CC2" s="70"/>
      <c r="CD2" s="70"/>
      <c r="CE2" s="70"/>
      <c r="CF2" s="70"/>
      <c r="CG2" s="71"/>
      <c r="CH2" s="13" t="s">
        <v>65</v>
      </c>
      <c r="CI2" s="52" t="s">
        <v>1</v>
      </c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3" t="s">
        <v>67</v>
      </c>
      <c r="CY2" s="37" t="s">
        <v>68</v>
      </c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8" t="s">
        <v>69</v>
      </c>
      <c r="EH2" s="39"/>
    </row>
    <row r="3" spans="1:138" ht="42" customHeight="1">
      <c r="A3" s="42" t="s">
        <v>70</v>
      </c>
      <c r="B3" s="42" t="s">
        <v>71</v>
      </c>
      <c r="C3" s="43" t="s">
        <v>7</v>
      </c>
      <c r="D3" s="42" t="s">
        <v>8</v>
      </c>
      <c r="E3" s="42" t="s">
        <v>9</v>
      </c>
      <c r="F3" s="42" t="s">
        <v>75</v>
      </c>
      <c r="G3" s="42" t="s">
        <v>205</v>
      </c>
      <c r="H3" s="45" t="s">
        <v>76</v>
      </c>
      <c r="I3" s="46"/>
      <c r="J3" s="47"/>
      <c r="K3" s="45" t="s">
        <v>77</v>
      </c>
      <c r="L3" s="46"/>
      <c r="M3" s="47"/>
      <c r="N3" s="45" t="s">
        <v>78</v>
      </c>
      <c r="O3" s="46"/>
      <c r="P3" s="47"/>
      <c r="Q3" s="45" t="s">
        <v>79</v>
      </c>
      <c r="R3" s="46"/>
      <c r="S3" s="47"/>
      <c r="T3" s="45" t="s">
        <v>80</v>
      </c>
      <c r="U3" s="46"/>
      <c r="V3" s="47"/>
      <c r="W3" s="45" t="s">
        <v>81</v>
      </c>
      <c r="X3" s="46"/>
      <c r="Y3" s="47"/>
      <c r="Z3" s="45" t="s">
        <v>82</v>
      </c>
      <c r="AA3" s="46"/>
      <c r="AB3" s="47"/>
      <c r="AC3" s="45" t="s">
        <v>83</v>
      </c>
      <c r="AD3" s="46"/>
      <c r="AE3" s="47"/>
      <c r="AF3" s="45" t="s">
        <v>84</v>
      </c>
      <c r="AG3" s="46"/>
      <c r="AH3" s="47"/>
      <c r="AI3" s="45" t="s">
        <v>85</v>
      </c>
      <c r="AJ3" s="46"/>
      <c r="AK3" s="47"/>
      <c r="AL3" s="45" t="s">
        <v>86</v>
      </c>
      <c r="AM3" s="46"/>
      <c r="AN3" s="47"/>
      <c r="AO3" s="45" t="s">
        <v>87</v>
      </c>
      <c r="AP3" s="46"/>
      <c r="AQ3" s="47"/>
      <c r="AR3" s="45" t="s">
        <v>88</v>
      </c>
      <c r="AS3" s="46"/>
      <c r="AT3" s="47"/>
      <c r="AU3" s="45" t="s">
        <v>89</v>
      </c>
      <c r="AV3" s="46"/>
      <c r="AW3" s="47"/>
      <c r="AX3" s="45" t="s">
        <v>90</v>
      </c>
      <c r="AY3" s="46"/>
      <c r="AZ3" s="47"/>
      <c r="BA3" s="72" t="s">
        <v>91</v>
      </c>
      <c r="BB3" s="73"/>
      <c r="BC3" s="74"/>
      <c r="BD3" s="45" t="s">
        <v>92</v>
      </c>
      <c r="BE3" s="46"/>
      <c r="BF3" s="47"/>
      <c r="BG3" s="45" t="s">
        <v>93</v>
      </c>
      <c r="BH3" s="46"/>
      <c r="BI3" s="47"/>
      <c r="BJ3" s="45" t="s">
        <v>94</v>
      </c>
      <c r="BK3" s="46"/>
      <c r="BL3" s="47"/>
      <c r="BM3" s="45" t="s">
        <v>95</v>
      </c>
      <c r="BN3" s="46"/>
      <c r="BO3" s="47"/>
      <c r="BP3" s="45" t="s">
        <v>96</v>
      </c>
      <c r="BQ3" s="46"/>
      <c r="BR3" s="47"/>
      <c r="BS3" s="75" t="s">
        <v>97</v>
      </c>
      <c r="BT3" s="76"/>
      <c r="BU3" s="61" t="s">
        <v>10</v>
      </c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54" t="s">
        <v>99</v>
      </c>
      <c r="CJ3" s="54" t="s">
        <v>12</v>
      </c>
      <c r="CK3" s="54" t="s">
        <v>100</v>
      </c>
      <c r="CL3" s="54" t="s">
        <v>14</v>
      </c>
      <c r="CM3" s="54" t="s">
        <v>102</v>
      </c>
      <c r="CN3" s="54" t="s">
        <v>103</v>
      </c>
      <c r="CO3" s="54" t="s">
        <v>104</v>
      </c>
      <c r="CP3" s="54" t="s">
        <v>105</v>
      </c>
      <c r="CQ3" s="54" t="s">
        <v>106</v>
      </c>
      <c r="CR3" s="54" t="s">
        <v>107</v>
      </c>
      <c r="CS3" s="54" t="s">
        <v>108</v>
      </c>
      <c r="CT3" s="54" t="s">
        <v>109</v>
      </c>
      <c r="CU3" s="54" t="s">
        <v>110</v>
      </c>
      <c r="CV3" s="54" t="s">
        <v>111</v>
      </c>
      <c r="CW3" s="59" t="s">
        <v>10</v>
      </c>
      <c r="CX3" s="53"/>
      <c r="CY3" s="37" t="s">
        <v>112</v>
      </c>
      <c r="CZ3" s="37"/>
      <c r="DA3" s="60" t="s">
        <v>113</v>
      </c>
      <c r="DB3" s="60"/>
      <c r="DC3" s="60"/>
      <c r="DD3" s="60"/>
      <c r="DE3" s="60"/>
      <c r="DF3" s="60"/>
      <c r="DG3" s="60"/>
      <c r="DH3" s="60"/>
      <c r="DI3" s="37" t="s">
        <v>50</v>
      </c>
      <c r="DJ3" s="37"/>
      <c r="DK3" s="37"/>
      <c r="DL3" s="37"/>
      <c r="DM3" s="37"/>
      <c r="DN3" s="37"/>
      <c r="DO3" s="37"/>
      <c r="DP3" s="37"/>
      <c r="DQ3" s="60" t="s">
        <v>114</v>
      </c>
      <c r="DR3" s="60"/>
      <c r="DS3" s="60"/>
      <c r="DT3" s="60"/>
      <c r="DU3" s="60"/>
      <c r="DV3" s="60"/>
      <c r="DW3" s="60"/>
      <c r="DX3" s="37" t="s">
        <v>19</v>
      </c>
      <c r="DY3" s="37"/>
      <c r="DZ3" s="37"/>
      <c r="EA3" s="37"/>
      <c r="EB3" s="37"/>
      <c r="EC3" s="37"/>
      <c r="ED3" s="37"/>
      <c r="EE3" s="37"/>
      <c r="EF3" s="37"/>
      <c r="EG3" s="40"/>
      <c r="EH3" s="41"/>
    </row>
    <row r="4" spans="1:138" ht="46.5" customHeight="1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1" t="s">
        <v>20</v>
      </c>
      <c r="O4" s="1" t="s">
        <v>21</v>
      </c>
      <c r="P4" s="1" t="s">
        <v>22</v>
      </c>
      <c r="Q4" s="1" t="s">
        <v>20</v>
      </c>
      <c r="R4" s="1" t="s">
        <v>21</v>
      </c>
      <c r="S4" s="1" t="s">
        <v>22</v>
      </c>
      <c r="T4" s="1" t="s">
        <v>20</v>
      </c>
      <c r="U4" s="1" t="s">
        <v>21</v>
      </c>
      <c r="V4" s="1" t="s">
        <v>22</v>
      </c>
      <c r="W4" s="1" t="s">
        <v>20</v>
      </c>
      <c r="X4" s="1" t="s">
        <v>21</v>
      </c>
      <c r="Y4" s="1" t="s">
        <v>22</v>
      </c>
      <c r="Z4" s="1" t="s">
        <v>20</v>
      </c>
      <c r="AA4" s="1" t="s">
        <v>21</v>
      </c>
      <c r="AB4" s="1" t="s">
        <v>22</v>
      </c>
      <c r="AC4" s="1" t="s">
        <v>20</v>
      </c>
      <c r="AD4" s="1" t="s">
        <v>21</v>
      </c>
      <c r="AE4" s="1" t="s">
        <v>22</v>
      </c>
      <c r="AF4" s="1" t="s">
        <v>20</v>
      </c>
      <c r="AG4" s="1" t="s">
        <v>21</v>
      </c>
      <c r="AH4" s="1" t="s">
        <v>22</v>
      </c>
      <c r="AI4" s="1" t="s">
        <v>20</v>
      </c>
      <c r="AJ4" s="1" t="s">
        <v>21</v>
      </c>
      <c r="AK4" s="1" t="s">
        <v>22</v>
      </c>
      <c r="AL4" s="1" t="s">
        <v>20</v>
      </c>
      <c r="AM4" s="1" t="s">
        <v>21</v>
      </c>
      <c r="AN4" s="1" t="s">
        <v>22</v>
      </c>
      <c r="AO4" s="1" t="s">
        <v>20</v>
      </c>
      <c r="AP4" s="1" t="s">
        <v>21</v>
      </c>
      <c r="AQ4" s="1" t="s">
        <v>22</v>
      </c>
      <c r="AR4" s="1" t="s">
        <v>20</v>
      </c>
      <c r="AS4" s="1" t="s">
        <v>21</v>
      </c>
      <c r="AT4" s="1" t="s">
        <v>22</v>
      </c>
      <c r="AU4" s="1" t="s">
        <v>20</v>
      </c>
      <c r="AV4" s="1" t="s">
        <v>21</v>
      </c>
      <c r="AW4" s="1" t="s">
        <v>22</v>
      </c>
      <c r="AX4" s="1" t="s">
        <v>20</v>
      </c>
      <c r="AY4" s="1" t="s">
        <v>21</v>
      </c>
      <c r="AZ4" s="1" t="s">
        <v>22</v>
      </c>
      <c r="BA4" s="1" t="s">
        <v>20</v>
      </c>
      <c r="BB4" s="1" t="s">
        <v>21</v>
      </c>
      <c r="BC4" s="1" t="s">
        <v>22</v>
      </c>
      <c r="BD4" s="1" t="s">
        <v>20</v>
      </c>
      <c r="BE4" s="1" t="s">
        <v>21</v>
      </c>
      <c r="BF4" s="1" t="s">
        <v>22</v>
      </c>
      <c r="BG4" s="1" t="s">
        <v>20</v>
      </c>
      <c r="BH4" s="1" t="s">
        <v>21</v>
      </c>
      <c r="BI4" s="1" t="s">
        <v>22</v>
      </c>
      <c r="BJ4" s="1" t="s">
        <v>20</v>
      </c>
      <c r="BK4" s="1" t="s">
        <v>21</v>
      </c>
      <c r="BL4" s="1" t="s">
        <v>22</v>
      </c>
      <c r="BM4" s="1" t="s">
        <v>20</v>
      </c>
      <c r="BN4" s="1" t="s">
        <v>21</v>
      </c>
      <c r="BO4" s="1" t="s">
        <v>22</v>
      </c>
      <c r="BP4" s="1" t="s">
        <v>20</v>
      </c>
      <c r="BQ4" s="1" t="s">
        <v>21</v>
      </c>
      <c r="BR4" s="1" t="s">
        <v>22</v>
      </c>
      <c r="BS4" s="1" t="s">
        <v>20</v>
      </c>
      <c r="BT4" s="15" t="s">
        <v>116</v>
      </c>
      <c r="BU4" s="62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9"/>
      <c r="CX4" s="53"/>
      <c r="CY4" s="17" t="s">
        <v>117</v>
      </c>
      <c r="CZ4" s="17" t="s">
        <v>23</v>
      </c>
      <c r="DA4" s="18" t="s">
        <v>119</v>
      </c>
      <c r="DB4" s="18" t="s">
        <v>120</v>
      </c>
      <c r="DC4" s="18" t="s">
        <v>25</v>
      </c>
      <c r="DD4" s="18" t="s">
        <v>26</v>
      </c>
      <c r="DE4" s="18" t="s">
        <v>27</v>
      </c>
      <c r="DF4" s="18" t="s">
        <v>124</v>
      </c>
      <c r="DG4" s="18" t="s">
        <v>125</v>
      </c>
      <c r="DH4" s="18" t="s">
        <v>28</v>
      </c>
      <c r="DI4" s="17" t="s">
        <v>127</v>
      </c>
      <c r="DJ4" s="17" t="s">
        <v>29</v>
      </c>
      <c r="DK4" s="17" t="s">
        <v>30</v>
      </c>
      <c r="DL4" s="17" t="s">
        <v>130</v>
      </c>
      <c r="DM4" s="19" t="s">
        <v>131</v>
      </c>
      <c r="DN4" s="17" t="s">
        <v>132</v>
      </c>
      <c r="DO4" s="17" t="s">
        <v>133</v>
      </c>
      <c r="DP4" s="17" t="s">
        <v>134</v>
      </c>
      <c r="DQ4" s="18" t="s">
        <v>135</v>
      </c>
      <c r="DR4" s="18" t="s">
        <v>136</v>
      </c>
      <c r="DS4" s="18" t="s">
        <v>137</v>
      </c>
      <c r="DT4" s="18" t="s">
        <v>138</v>
      </c>
      <c r="DU4" s="18" t="s">
        <v>139</v>
      </c>
      <c r="DV4" s="18" t="s">
        <v>140</v>
      </c>
      <c r="DW4" s="18" t="s">
        <v>28</v>
      </c>
      <c r="DX4" s="17" t="s">
        <v>141</v>
      </c>
      <c r="DY4" s="17" t="s">
        <v>142</v>
      </c>
      <c r="DZ4" s="17" t="s">
        <v>143</v>
      </c>
      <c r="EA4" s="17" t="s">
        <v>55</v>
      </c>
      <c r="EB4" s="17" t="s">
        <v>56</v>
      </c>
      <c r="EC4" s="17" t="s">
        <v>144</v>
      </c>
      <c r="ED4" s="17" t="s">
        <v>145</v>
      </c>
      <c r="EE4" s="17" t="s">
        <v>146</v>
      </c>
      <c r="EF4" s="17" t="s">
        <v>134</v>
      </c>
      <c r="EG4" s="20" t="s">
        <v>147</v>
      </c>
      <c r="EH4" s="7" t="s">
        <v>149</v>
      </c>
    </row>
    <row r="5" spans="1:138" s="23" customFormat="1">
      <c r="A5" s="20" t="s">
        <v>37</v>
      </c>
      <c r="B5" s="20" t="s">
        <v>38</v>
      </c>
      <c r="C5" s="20" t="s">
        <v>60</v>
      </c>
      <c r="D5" s="20" t="s">
        <v>40</v>
      </c>
      <c r="E5" s="20"/>
      <c r="F5" s="20" t="s">
        <v>41</v>
      </c>
      <c r="G5" s="20" t="s">
        <v>42</v>
      </c>
      <c r="H5" s="21"/>
      <c r="I5" s="21">
        <v>2</v>
      </c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2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>
        <f>SUM(H5:BT5)</f>
        <v>2</v>
      </c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>
        <f>SUM(CI5:CV5)</f>
        <v>0</v>
      </c>
      <c r="CX5" s="20">
        <f>CW5+BU5</f>
        <v>2</v>
      </c>
      <c r="CY5" s="20" t="s">
        <v>57</v>
      </c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</row>
    <row r="6" spans="1:138" s="23" customFormat="1">
      <c r="A6" s="20" t="s">
        <v>43</v>
      </c>
      <c r="B6" s="20" t="s">
        <v>44</v>
      </c>
      <c r="C6" s="20" t="s">
        <v>60</v>
      </c>
      <c r="D6" s="20" t="s">
        <v>45</v>
      </c>
      <c r="E6" s="20" t="s">
        <v>46</v>
      </c>
      <c r="F6" s="20" t="s">
        <v>47</v>
      </c>
      <c r="G6" s="20" t="s">
        <v>42</v>
      </c>
      <c r="H6" s="20"/>
      <c r="I6" s="20">
        <v>2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2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>
        <f t="shared" ref="BU6:BU13" si="0">SUM(H6:BT6)</f>
        <v>2</v>
      </c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>
        <f t="shared" ref="CW6:CW13" si="1">SUM(CI6:CV6)</f>
        <v>0</v>
      </c>
      <c r="CX6" s="20">
        <f t="shared" ref="CX6:CX13" si="2">CW6+BU6</f>
        <v>2</v>
      </c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</row>
    <row r="7" spans="1:138" s="23" customFormat="1">
      <c r="A7" s="20"/>
      <c r="B7" s="20"/>
      <c r="C7" s="20" t="s">
        <v>60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2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>
        <f t="shared" si="0"/>
        <v>0</v>
      </c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>
        <f t="shared" si="1"/>
        <v>0</v>
      </c>
      <c r="CX7" s="20">
        <f t="shared" si="2"/>
        <v>0</v>
      </c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</row>
    <row r="8" spans="1:138" s="23" customFormat="1">
      <c r="A8" s="20"/>
      <c r="B8" s="20"/>
      <c r="C8" s="20" t="s">
        <v>60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>
        <f t="shared" si="0"/>
        <v>0</v>
      </c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>
        <f t="shared" si="1"/>
        <v>0</v>
      </c>
      <c r="CX8" s="20">
        <f t="shared" si="2"/>
        <v>0</v>
      </c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</row>
    <row r="9" spans="1:138" s="23" customFormat="1">
      <c r="A9" s="20"/>
      <c r="B9" s="20"/>
      <c r="C9" s="20" t="s">
        <v>60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2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>
        <f t="shared" si="0"/>
        <v>0</v>
      </c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>
        <f t="shared" si="1"/>
        <v>0</v>
      </c>
      <c r="CX9" s="20">
        <f t="shared" si="2"/>
        <v>0</v>
      </c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</row>
    <row r="10" spans="1:138" s="23" customFormat="1">
      <c r="A10" s="20"/>
      <c r="B10" s="20"/>
      <c r="C10" s="20" t="s">
        <v>60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2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>
        <f t="shared" si="0"/>
        <v>0</v>
      </c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>
        <f t="shared" si="1"/>
        <v>0</v>
      </c>
      <c r="CX10" s="20">
        <f t="shared" si="2"/>
        <v>0</v>
      </c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</row>
    <row r="11" spans="1:138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>
        <f t="shared" si="0"/>
        <v>0</v>
      </c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0">
        <f t="shared" si="1"/>
        <v>0</v>
      </c>
      <c r="CX11" s="20">
        <f t="shared" si="2"/>
        <v>0</v>
      </c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>
        <f t="shared" si="0"/>
        <v>0</v>
      </c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0">
        <f t="shared" si="1"/>
        <v>0</v>
      </c>
      <c r="CX12" s="20">
        <f t="shared" si="2"/>
        <v>0</v>
      </c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>
        <f t="shared" si="0"/>
        <v>0</v>
      </c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0">
        <f t="shared" si="1"/>
        <v>0</v>
      </c>
      <c r="CX13" s="20">
        <f t="shared" si="2"/>
        <v>0</v>
      </c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>
      <c r="A14" s="63" t="s">
        <v>204</v>
      </c>
      <c r="B14" s="64"/>
      <c r="C14" s="64"/>
      <c r="D14" s="64"/>
      <c r="E14" s="64"/>
      <c r="F14" s="64"/>
      <c r="G14" s="64"/>
      <c r="H14" s="64"/>
      <c r="I14" s="64"/>
      <c r="J14" s="64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138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</row>
    <row r="16" spans="1:138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</row>
    <row r="17" spans="1:34" ht="158.25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</row>
  </sheetData>
  <mergeCells count="60">
    <mergeCell ref="A14:AH17"/>
    <mergeCell ref="A1:EH1"/>
    <mergeCell ref="H2:BU2"/>
    <mergeCell ref="BV2:CA2"/>
    <mergeCell ref="CB2:CG2"/>
    <mergeCell ref="CI2:CW2"/>
    <mergeCell ref="CX2:CX4"/>
    <mergeCell ref="CY2:EF2"/>
    <mergeCell ref="EG2:EH3"/>
    <mergeCell ref="A3:A4"/>
    <mergeCell ref="W3:Y3"/>
    <mergeCell ref="B3:B4"/>
    <mergeCell ref="C3:C4"/>
    <mergeCell ref="D3:D4"/>
    <mergeCell ref="E3:E4"/>
    <mergeCell ref="BD3:BF3"/>
    <mergeCell ref="F3:F4"/>
    <mergeCell ref="G3:G4"/>
    <mergeCell ref="H3:J3"/>
    <mergeCell ref="K3:M3"/>
    <mergeCell ref="N3:P3"/>
    <mergeCell ref="BS3:BT3"/>
    <mergeCell ref="BU3:BU4"/>
    <mergeCell ref="CI3:CI4"/>
    <mergeCell ref="Q3:S3"/>
    <mergeCell ref="T3:V3"/>
    <mergeCell ref="BG3:BI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DX3:EF3"/>
    <mergeCell ref="CV3:CV4"/>
    <mergeCell ref="CW3:CW4"/>
    <mergeCell ref="CY3:CZ3"/>
    <mergeCell ref="DA3:DH3"/>
    <mergeCell ref="DI3:DP3"/>
    <mergeCell ref="DQ3:DW3"/>
    <mergeCell ref="CU3:CU4"/>
    <mergeCell ref="CJ3:CJ4"/>
    <mergeCell ref="CK3:CK4"/>
    <mergeCell ref="A2:G2"/>
    <mergeCell ref="CP3:CP4"/>
    <mergeCell ref="CQ3:CQ4"/>
    <mergeCell ref="CR3:CR4"/>
    <mergeCell ref="CS3:CS4"/>
    <mergeCell ref="CT3:CT4"/>
    <mergeCell ref="CL3:CL4"/>
    <mergeCell ref="CM3:CM4"/>
    <mergeCell ref="CN3:CN4"/>
    <mergeCell ref="CO3:CO4"/>
    <mergeCell ref="BJ3:BL3"/>
    <mergeCell ref="BM3:BO3"/>
    <mergeCell ref="BP3:BR3"/>
  </mergeCells>
  <phoneticPr fontId="3" type="noConversion"/>
  <dataValidations count="3">
    <dataValidation type="list" allowBlank="1" showInputMessage="1" showErrorMessage="1" sqref="CY5:EH13">
      <formula1>"✔"</formula1>
    </dataValidation>
    <dataValidation type="list" allowBlank="1" showInputMessage="1" showErrorMessage="1" sqref="G5:G10">
      <formula1>"直接,間接"</formula1>
    </dataValidation>
    <dataValidation type="list" allowBlank="1" showInputMessage="1" showErrorMessage="1" sqref="F5:F10">
      <formula1>"Ⅰ,Ⅱ,Ⅲ,Ⅰ、Ⅱ"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zoomScale="85" zoomScaleNormal="85" workbookViewId="0">
      <selection activeCell="O13" sqref="O13"/>
    </sheetView>
  </sheetViews>
  <sheetFormatPr defaultRowHeight="16.5"/>
  <cols>
    <col min="1" max="1" width="4.125" customWidth="1"/>
    <col min="2" max="2" width="6.875" customWidth="1"/>
    <col min="3" max="3" width="6.5" customWidth="1"/>
    <col min="4" max="4" width="10.375" customWidth="1"/>
    <col min="6" max="7" width="6.625" customWidth="1"/>
    <col min="8" max="28" width="3.625" customWidth="1"/>
    <col min="29" max="29" width="4.625" customWidth="1"/>
    <col min="30" max="86" width="3.625" customWidth="1"/>
    <col min="87" max="137" width="5.625" customWidth="1"/>
    <col min="138" max="138" width="4.875" customWidth="1"/>
  </cols>
  <sheetData>
    <row r="1" spans="1:138" ht="21">
      <c r="A1" s="77" t="s">
        <v>247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</row>
    <row r="2" spans="1:138" ht="22.5" customHeight="1">
      <c r="A2" s="48" t="s">
        <v>61</v>
      </c>
      <c r="B2" s="49"/>
      <c r="C2" s="49"/>
      <c r="D2" s="49"/>
      <c r="E2" s="49"/>
      <c r="F2" s="49"/>
      <c r="G2" s="50"/>
      <c r="H2" s="51" t="s">
        <v>62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69" t="s">
        <v>63</v>
      </c>
      <c r="BW2" s="70"/>
      <c r="BX2" s="70"/>
      <c r="BY2" s="70"/>
      <c r="BZ2" s="70"/>
      <c r="CA2" s="71"/>
      <c r="CB2" s="69" t="s">
        <v>64</v>
      </c>
      <c r="CC2" s="70"/>
      <c r="CD2" s="70"/>
      <c r="CE2" s="70"/>
      <c r="CF2" s="70"/>
      <c r="CG2" s="71"/>
      <c r="CH2" s="13" t="s">
        <v>65</v>
      </c>
      <c r="CI2" s="52" t="s">
        <v>1</v>
      </c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3" t="s">
        <v>67</v>
      </c>
      <c r="CY2" s="37" t="s">
        <v>68</v>
      </c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8" t="s">
        <v>69</v>
      </c>
      <c r="EH2" s="39"/>
    </row>
    <row r="3" spans="1:138" ht="42" customHeight="1">
      <c r="A3" s="42" t="s">
        <v>70</v>
      </c>
      <c r="B3" s="42" t="s">
        <v>71</v>
      </c>
      <c r="C3" s="43" t="s">
        <v>7</v>
      </c>
      <c r="D3" s="42" t="s">
        <v>8</v>
      </c>
      <c r="E3" s="42" t="s">
        <v>9</v>
      </c>
      <c r="F3" s="42" t="s">
        <v>75</v>
      </c>
      <c r="G3" s="42" t="s">
        <v>206</v>
      </c>
      <c r="H3" s="45" t="s">
        <v>76</v>
      </c>
      <c r="I3" s="46"/>
      <c r="J3" s="47"/>
      <c r="K3" s="45" t="s">
        <v>77</v>
      </c>
      <c r="L3" s="46"/>
      <c r="M3" s="47"/>
      <c r="N3" s="45" t="s">
        <v>78</v>
      </c>
      <c r="O3" s="46"/>
      <c r="P3" s="47"/>
      <c r="Q3" s="45" t="s">
        <v>79</v>
      </c>
      <c r="R3" s="46"/>
      <c r="S3" s="47"/>
      <c r="T3" s="45" t="s">
        <v>80</v>
      </c>
      <c r="U3" s="46"/>
      <c r="V3" s="47"/>
      <c r="W3" s="45" t="s">
        <v>81</v>
      </c>
      <c r="X3" s="46"/>
      <c r="Y3" s="47"/>
      <c r="Z3" s="45" t="s">
        <v>82</v>
      </c>
      <c r="AA3" s="46"/>
      <c r="AB3" s="47"/>
      <c r="AC3" s="45" t="s">
        <v>83</v>
      </c>
      <c r="AD3" s="46"/>
      <c r="AE3" s="47"/>
      <c r="AF3" s="45" t="s">
        <v>84</v>
      </c>
      <c r="AG3" s="46"/>
      <c r="AH3" s="47"/>
      <c r="AI3" s="45" t="s">
        <v>85</v>
      </c>
      <c r="AJ3" s="46"/>
      <c r="AK3" s="47"/>
      <c r="AL3" s="45" t="s">
        <v>86</v>
      </c>
      <c r="AM3" s="46"/>
      <c r="AN3" s="47"/>
      <c r="AO3" s="45" t="s">
        <v>87</v>
      </c>
      <c r="AP3" s="46"/>
      <c r="AQ3" s="47"/>
      <c r="AR3" s="45" t="s">
        <v>88</v>
      </c>
      <c r="AS3" s="46"/>
      <c r="AT3" s="47"/>
      <c r="AU3" s="45" t="s">
        <v>89</v>
      </c>
      <c r="AV3" s="46"/>
      <c r="AW3" s="47"/>
      <c r="AX3" s="45" t="s">
        <v>90</v>
      </c>
      <c r="AY3" s="46"/>
      <c r="AZ3" s="47"/>
      <c r="BA3" s="72" t="s">
        <v>91</v>
      </c>
      <c r="BB3" s="73"/>
      <c r="BC3" s="74"/>
      <c r="BD3" s="45" t="s">
        <v>92</v>
      </c>
      <c r="BE3" s="46"/>
      <c r="BF3" s="47"/>
      <c r="BG3" s="45" t="s">
        <v>93</v>
      </c>
      <c r="BH3" s="46"/>
      <c r="BI3" s="47"/>
      <c r="BJ3" s="45" t="s">
        <v>94</v>
      </c>
      <c r="BK3" s="46"/>
      <c r="BL3" s="47"/>
      <c r="BM3" s="45" t="s">
        <v>95</v>
      </c>
      <c r="BN3" s="46"/>
      <c r="BO3" s="47"/>
      <c r="BP3" s="45" t="s">
        <v>96</v>
      </c>
      <c r="BQ3" s="46"/>
      <c r="BR3" s="47"/>
      <c r="BS3" s="75" t="s">
        <v>97</v>
      </c>
      <c r="BT3" s="76"/>
      <c r="BU3" s="61" t="s">
        <v>10</v>
      </c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54" t="s">
        <v>99</v>
      </c>
      <c r="CJ3" s="54" t="s">
        <v>12</v>
      </c>
      <c r="CK3" s="54" t="s">
        <v>100</v>
      </c>
      <c r="CL3" s="54" t="s">
        <v>14</v>
      </c>
      <c r="CM3" s="54" t="s">
        <v>102</v>
      </c>
      <c r="CN3" s="54" t="s">
        <v>103</v>
      </c>
      <c r="CO3" s="54" t="s">
        <v>104</v>
      </c>
      <c r="CP3" s="54" t="s">
        <v>105</v>
      </c>
      <c r="CQ3" s="54" t="s">
        <v>106</v>
      </c>
      <c r="CR3" s="54" t="s">
        <v>107</v>
      </c>
      <c r="CS3" s="54" t="s">
        <v>108</v>
      </c>
      <c r="CT3" s="54" t="s">
        <v>109</v>
      </c>
      <c r="CU3" s="54" t="s">
        <v>110</v>
      </c>
      <c r="CV3" s="54" t="s">
        <v>111</v>
      </c>
      <c r="CW3" s="59" t="s">
        <v>10</v>
      </c>
      <c r="CX3" s="53"/>
      <c r="CY3" s="37" t="s">
        <v>112</v>
      </c>
      <c r="CZ3" s="37"/>
      <c r="DA3" s="60" t="s">
        <v>113</v>
      </c>
      <c r="DB3" s="60"/>
      <c r="DC3" s="60"/>
      <c r="DD3" s="60"/>
      <c r="DE3" s="60"/>
      <c r="DF3" s="60"/>
      <c r="DG3" s="60"/>
      <c r="DH3" s="60"/>
      <c r="DI3" s="37" t="s">
        <v>50</v>
      </c>
      <c r="DJ3" s="37"/>
      <c r="DK3" s="37"/>
      <c r="DL3" s="37"/>
      <c r="DM3" s="37"/>
      <c r="DN3" s="37"/>
      <c r="DO3" s="37"/>
      <c r="DP3" s="37"/>
      <c r="DQ3" s="60" t="s">
        <v>114</v>
      </c>
      <c r="DR3" s="60"/>
      <c r="DS3" s="60"/>
      <c r="DT3" s="60"/>
      <c r="DU3" s="60"/>
      <c r="DV3" s="60"/>
      <c r="DW3" s="60"/>
      <c r="DX3" s="37" t="s">
        <v>19</v>
      </c>
      <c r="DY3" s="37"/>
      <c r="DZ3" s="37"/>
      <c r="EA3" s="37"/>
      <c r="EB3" s="37"/>
      <c r="EC3" s="37"/>
      <c r="ED3" s="37"/>
      <c r="EE3" s="37"/>
      <c r="EF3" s="37"/>
      <c r="EG3" s="40"/>
      <c r="EH3" s="41"/>
    </row>
    <row r="4" spans="1:138" ht="46.5" customHeight="1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1" t="s">
        <v>20</v>
      </c>
      <c r="O4" s="1" t="s">
        <v>21</v>
      </c>
      <c r="P4" s="1" t="s">
        <v>22</v>
      </c>
      <c r="Q4" s="1" t="s">
        <v>20</v>
      </c>
      <c r="R4" s="1" t="s">
        <v>21</v>
      </c>
      <c r="S4" s="1" t="s">
        <v>22</v>
      </c>
      <c r="T4" s="1" t="s">
        <v>20</v>
      </c>
      <c r="U4" s="1" t="s">
        <v>21</v>
      </c>
      <c r="V4" s="1" t="s">
        <v>22</v>
      </c>
      <c r="W4" s="1" t="s">
        <v>20</v>
      </c>
      <c r="X4" s="1" t="s">
        <v>21</v>
      </c>
      <c r="Y4" s="1" t="s">
        <v>22</v>
      </c>
      <c r="Z4" s="1" t="s">
        <v>20</v>
      </c>
      <c r="AA4" s="1" t="s">
        <v>21</v>
      </c>
      <c r="AB4" s="1" t="s">
        <v>22</v>
      </c>
      <c r="AC4" s="1" t="s">
        <v>20</v>
      </c>
      <c r="AD4" s="1" t="s">
        <v>21</v>
      </c>
      <c r="AE4" s="1" t="s">
        <v>22</v>
      </c>
      <c r="AF4" s="1" t="s">
        <v>20</v>
      </c>
      <c r="AG4" s="1" t="s">
        <v>21</v>
      </c>
      <c r="AH4" s="1" t="s">
        <v>22</v>
      </c>
      <c r="AI4" s="1" t="s">
        <v>20</v>
      </c>
      <c r="AJ4" s="1" t="s">
        <v>21</v>
      </c>
      <c r="AK4" s="1" t="s">
        <v>22</v>
      </c>
      <c r="AL4" s="1" t="s">
        <v>20</v>
      </c>
      <c r="AM4" s="1" t="s">
        <v>21</v>
      </c>
      <c r="AN4" s="1" t="s">
        <v>22</v>
      </c>
      <c r="AO4" s="1" t="s">
        <v>20</v>
      </c>
      <c r="AP4" s="1" t="s">
        <v>21</v>
      </c>
      <c r="AQ4" s="1" t="s">
        <v>22</v>
      </c>
      <c r="AR4" s="1" t="s">
        <v>20</v>
      </c>
      <c r="AS4" s="1" t="s">
        <v>21</v>
      </c>
      <c r="AT4" s="1" t="s">
        <v>22</v>
      </c>
      <c r="AU4" s="1" t="s">
        <v>20</v>
      </c>
      <c r="AV4" s="1" t="s">
        <v>21</v>
      </c>
      <c r="AW4" s="1" t="s">
        <v>22</v>
      </c>
      <c r="AX4" s="1" t="s">
        <v>20</v>
      </c>
      <c r="AY4" s="1" t="s">
        <v>21</v>
      </c>
      <c r="AZ4" s="1" t="s">
        <v>22</v>
      </c>
      <c r="BA4" s="1" t="s">
        <v>20</v>
      </c>
      <c r="BB4" s="1" t="s">
        <v>21</v>
      </c>
      <c r="BC4" s="1" t="s">
        <v>22</v>
      </c>
      <c r="BD4" s="1" t="s">
        <v>20</v>
      </c>
      <c r="BE4" s="1" t="s">
        <v>21</v>
      </c>
      <c r="BF4" s="1" t="s">
        <v>22</v>
      </c>
      <c r="BG4" s="1" t="s">
        <v>20</v>
      </c>
      <c r="BH4" s="1" t="s">
        <v>21</v>
      </c>
      <c r="BI4" s="1" t="s">
        <v>22</v>
      </c>
      <c r="BJ4" s="1" t="s">
        <v>20</v>
      </c>
      <c r="BK4" s="1" t="s">
        <v>21</v>
      </c>
      <c r="BL4" s="1" t="s">
        <v>22</v>
      </c>
      <c r="BM4" s="1" t="s">
        <v>20</v>
      </c>
      <c r="BN4" s="1" t="s">
        <v>21</v>
      </c>
      <c r="BO4" s="1" t="s">
        <v>22</v>
      </c>
      <c r="BP4" s="1" t="s">
        <v>20</v>
      </c>
      <c r="BQ4" s="1" t="s">
        <v>21</v>
      </c>
      <c r="BR4" s="1" t="s">
        <v>22</v>
      </c>
      <c r="BS4" s="1" t="s">
        <v>20</v>
      </c>
      <c r="BT4" s="15" t="s">
        <v>116</v>
      </c>
      <c r="BU4" s="62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9"/>
      <c r="CX4" s="53"/>
      <c r="CY4" s="17" t="s">
        <v>117</v>
      </c>
      <c r="CZ4" s="17" t="s">
        <v>23</v>
      </c>
      <c r="DA4" s="18" t="s">
        <v>119</v>
      </c>
      <c r="DB4" s="18" t="s">
        <v>120</v>
      </c>
      <c r="DC4" s="18" t="s">
        <v>25</v>
      </c>
      <c r="DD4" s="18" t="s">
        <v>26</v>
      </c>
      <c r="DE4" s="18" t="s">
        <v>27</v>
      </c>
      <c r="DF4" s="18" t="s">
        <v>124</v>
      </c>
      <c r="DG4" s="18" t="s">
        <v>125</v>
      </c>
      <c r="DH4" s="18" t="s">
        <v>28</v>
      </c>
      <c r="DI4" s="17" t="s">
        <v>127</v>
      </c>
      <c r="DJ4" s="17" t="s">
        <v>29</v>
      </c>
      <c r="DK4" s="17" t="s">
        <v>30</v>
      </c>
      <c r="DL4" s="17" t="s">
        <v>130</v>
      </c>
      <c r="DM4" s="19" t="s">
        <v>131</v>
      </c>
      <c r="DN4" s="17" t="s">
        <v>132</v>
      </c>
      <c r="DO4" s="17" t="s">
        <v>133</v>
      </c>
      <c r="DP4" s="17" t="s">
        <v>134</v>
      </c>
      <c r="DQ4" s="18" t="s">
        <v>135</v>
      </c>
      <c r="DR4" s="18" t="s">
        <v>136</v>
      </c>
      <c r="DS4" s="18" t="s">
        <v>137</v>
      </c>
      <c r="DT4" s="18" t="s">
        <v>138</v>
      </c>
      <c r="DU4" s="18" t="s">
        <v>139</v>
      </c>
      <c r="DV4" s="18" t="s">
        <v>140</v>
      </c>
      <c r="DW4" s="18" t="s">
        <v>28</v>
      </c>
      <c r="DX4" s="17" t="s">
        <v>141</v>
      </c>
      <c r="DY4" s="17" t="s">
        <v>142</v>
      </c>
      <c r="DZ4" s="17" t="s">
        <v>143</v>
      </c>
      <c r="EA4" s="17" t="s">
        <v>55</v>
      </c>
      <c r="EB4" s="17" t="s">
        <v>56</v>
      </c>
      <c r="EC4" s="17" t="s">
        <v>144</v>
      </c>
      <c r="ED4" s="17" t="s">
        <v>145</v>
      </c>
      <c r="EE4" s="17" t="s">
        <v>146</v>
      </c>
      <c r="EF4" s="17" t="s">
        <v>134</v>
      </c>
      <c r="EG4" s="20" t="s">
        <v>147</v>
      </c>
      <c r="EH4" s="7" t="s">
        <v>149</v>
      </c>
    </row>
    <row r="5" spans="1:138" s="23" customFormat="1">
      <c r="A5" s="20" t="s">
        <v>37</v>
      </c>
      <c r="B5" s="20" t="s">
        <v>38</v>
      </c>
      <c r="C5" s="20" t="s">
        <v>150</v>
      </c>
      <c r="D5" s="20" t="s">
        <v>40</v>
      </c>
      <c r="E5" s="20"/>
      <c r="F5" s="20" t="s">
        <v>41</v>
      </c>
      <c r="G5" s="20" t="s">
        <v>42</v>
      </c>
      <c r="H5" s="21"/>
      <c r="I5" s="21">
        <v>5</v>
      </c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2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>
        <f>SUM(H5:BT5)</f>
        <v>5</v>
      </c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>
        <f>SUM(CI5:CV5)</f>
        <v>0</v>
      </c>
      <c r="CX5" s="20">
        <f>CW5+BU5</f>
        <v>5</v>
      </c>
      <c r="CY5" s="20" t="s">
        <v>57</v>
      </c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</row>
    <row r="6" spans="1:138" s="23" customFormat="1">
      <c r="A6" s="20" t="s">
        <v>43</v>
      </c>
      <c r="B6" s="20" t="s">
        <v>44</v>
      </c>
      <c r="C6" s="20" t="s">
        <v>150</v>
      </c>
      <c r="D6" s="20" t="s">
        <v>45</v>
      </c>
      <c r="E6" s="20" t="s">
        <v>46</v>
      </c>
      <c r="F6" s="20" t="s">
        <v>47</v>
      </c>
      <c r="G6" s="20" t="s">
        <v>42</v>
      </c>
      <c r="H6" s="20"/>
      <c r="I6" s="20"/>
      <c r="J6" s="20"/>
      <c r="K6" s="20"/>
      <c r="L6" s="20"/>
      <c r="M6" s="20"/>
      <c r="N6" s="20"/>
      <c r="O6" s="20">
        <v>4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2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>
        <f t="shared" ref="BU6:BU19" si="0">SUM(H6:BT6)</f>
        <v>4</v>
      </c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>
        <f t="shared" ref="CW6:CW19" si="1">SUM(CI6:CV6)</f>
        <v>0</v>
      </c>
      <c r="CX6" s="20">
        <f t="shared" ref="CX6:CX19" si="2">CW6+BU6</f>
        <v>4</v>
      </c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</row>
    <row r="7" spans="1:138" s="23" customFormat="1">
      <c r="A7" s="20"/>
      <c r="B7" s="20"/>
      <c r="C7" s="20" t="s">
        <v>150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2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>
        <f t="shared" si="0"/>
        <v>0</v>
      </c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>
        <f t="shared" si="1"/>
        <v>0</v>
      </c>
      <c r="CX7" s="20">
        <f t="shared" si="2"/>
        <v>0</v>
      </c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</row>
    <row r="8" spans="1:138" s="23" customFormat="1">
      <c r="A8" s="20"/>
      <c r="B8" s="20"/>
      <c r="C8" s="20" t="s">
        <v>150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>
        <f t="shared" si="0"/>
        <v>0</v>
      </c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>
        <f t="shared" si="1"/>
        <v>0</v>
      </c>
      <c r="CX8" s="20">
        <f t="shared" si="2"/>
        <v>0</v>
      </c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</row>
    <row r="9" spans="1:138" s="23" customFormat="1">
      <c r="A9" s="20"/>
      <c r="B9" s="20"/>
      <c r="C9" s="20" t="s">
        <v>150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2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>
        <f t="shared" si="0"/>
        <v>0</v>
      </c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>
        <f t="shared" si="1"/>
        <v>0</v>
      </c>
      <c r="CX9" s="20">
        <f t="shared" si="2"/>
        <v>0</v>
      </c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</row>
    <row r="10" spans="1:138" s="23" customFormat="1">
      <c r="A10" s="20"/>
      <c r="B10" s="20"/>
      <c r="C10" s="20" t="s">
        <v>150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2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>
        <f t="shared" si="0"/>
        <v>0</v>
      </c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>
        <f t="shared" si="1"/>
        <v>0</v>
      </c>
      <c r="CX10" s="20">
        <f t="shared" si="2"/>
        <v>0</v>
      </c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</row>
    <row r="11" spans="1:138" s="23" customFormat="1">
      <c r="A11" s="20"/>
      <c r="B11" s="20"/>
      <c r="C11" s="20" t="s">
        <v>150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2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>
        <f t="shared" si="0"/>
        <v>0</v>
      </c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>
        <f t="shared" si="1"/>
        <v>0</v>
      </c>
      <c r="CX11" s="20">
        <f t="shared" si="2"/>
        <v>0</v>
      </c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</row>
    <row r="12" spans="1:138" s="23" customFormat="1">
      <c r="A12" s="20"/>
      <c r="B12" s="20"/>
      <c r="C12" s="20" t="s">
        <v>150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2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>
        <f t="shared" si="0"/>
        <v>0</v>
      </c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>
        <f t="shared" si="1"/>
        <v>0</v>
      </c>
      <c r="CX12" s="20">
        <f t="shared" si="2"/>
        <v>0</v>
      </c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</row>
    <row r="13" spans="1:138" s="23" customFormat="1">
      <c r="A13" s="20"/>
      <c r="B13" s="20"/>
      <c r="C13" s="20" t="s">
        <v>150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2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>
        <f t="shared" si="0"/>
        <v>0</v>
      </c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>
        <f t="shared" si="1"/>
        <v>0</v>
      </c>
      <c r="CX13" s="20">
        <f t="shared" si="2"/>
        <v>0</v>
      </c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</row>
    <row r="14" spans="1:138" s="23" customFormat="1">
      <c r="A14" s="20"/>
      <c r="B14" s="20"/>
      <c r="C14" s="20" t="s">
        <v>150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2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>
        <f t="shared" si="0"/>
        <v>0</v>
      </c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>
        <f t="shared" si="1"/>
        <v>0</v>
      </c>
      <c r="CX14" s="20">
        <f t="shared" si="2"/>
        <v>0</v>
      </c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</row>
    <row r="15" spans="1:138" s="23" customFormat="1">
      <c r="A15" s="20"/>
      <c r="B15" s="20"/>
      <c r="C15" s="20" t="s">
        <v>150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2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>
        <f t="shared" si="0"/>
        <v>0</v>
      </c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>
        <f t="shared" si="1"/>
        <v>0</v>
      </c>
      <c r="CX15" s="20">
        <f t="shared" si="2"/>
        <v>0</v>
      </c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</row>
    <row r="16" spans="1:138" s="23" customFormat="1">
      <c r="A16" s="63" t="s">
        <v>204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>
        <f t="shared" si="0"/>
        <v>0</v>
      </c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>
        <f t="shared" si="1"/>
        <v>0</v>
      </c>
      <c r="CX16" s="20">
        <f t="shared" si="2"/>
        <v>0</v>
      </c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</row>
    <row r="17" spans="1:138" s="23" customForma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>
        <f t="shared" si="0"/>
        <v>0</v>
      </c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>
        <f t="shared" si="1"/>
        <v>0</v>
      </c>
      <c r="CX17" s="20">
        <f t="shared" si="2"/>
        <v>0</v>
      </c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</row>
    <row r="18" spans="1:138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20"/>
      <c r="AJ18" s="20"/>
      <c r="AK18" s="20"/>
      <c r="AL18" s="20"/>
      <c r="AM18" s="20"/>
      <c r="AN18" s="20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>
        <f t="shared" si="0"/>
        <v>0</v>
      </c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0">
        <f t="shared" si="1"/>
        <v>0</v>
      </c>
      <c r="CX18" s="20">
        <f t="shared" si="2"/>
        <v>0</v>
      </c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</row>
    <row r="19" spans="1:138" ht="150.7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20"/>
      <c r="AJ19" s="20"/>
      <c r="AK19" s="20"/>
      <c r="AL19" s="20"/>
      <c r="AM19" s="20"/>
      <c r="AN19" s="20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>
        <f t="shared" si="0"/>
        <v>0</v>
      </c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0">
        <f t="shared" si="1"/>
        <v>0</v>
      </c>
      <c r="CX19" s="20">
        <f t="shared" si="2"/>
        <v>0</v>
      </c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</row>
  </sheetData>
  <mergeCells count="60">
    <mergeCell ref="A16:AH19"/>
    <mergeCell ref="A1:EH1"/>
    <mergeCell ref="H2:BU2"/>
    <mergeCell ref="BV2:CA2"/>
    <mergeCell ref="CB2:CG2"/>
    <mergeCell ref="CI2:CW2"/>
    <mergeCell ref="CX2:CX4"/>
    <mergeCell ref="CY2:EF2"/>
    <mergeCell ref="EG2:EH3"/>
    <mergeCell ref="A3:A4"/>
    <mergeCell ref="W3:Y3"/>
    <mergeCell ref="B3:B4"/>
    <mergeCell ref="C3:C4"/>
    <mergeCell ref="D3:D4"/>
    <mergeCell ref="E3:E4"/>
    <mergeCell ref="BD3:BF3"/>
    <mergeCell ref="F3:F4"/>
    <mergeCell ref="G3:G4"/>
    <mergeCell ref="H3:J3"/>
    <mergeCell ref="K3:M3"/>
    <mergeCell ref="N3:P3"/>
    <mergeCell ref="BS3:BT3"/>
    <mergeCell ref="BU3:BU4"/>
    <mergeCell ref="CI3:CI4"/>
    <mergeCell ref="Q3:S3"/>
    <mergeCell ref="T3:V3"/>
    <mergeCell ref="BG3:BI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DX3:EF3"/>
    <mergeCell ref="CV3:CV4"/>
    <mergeCell ref="CW3:CW4"/>
    <mergeCell ref="CY3:CZ3"/>
    <mergeCell ref="DA3:DH3"/>
    <mergeCell ref="DI3:DP3"/>
    <mergeCell ref="DQ3:DW3"/>
    <mergeCell ref="CU3:CU4"/>
    <mergeCell ref="CJ3:CJ4"/>
    <mergeCell ref="CK3:CK4"/>
    <mergeCell ref="A2:G2"/>
    <mergeCell ref="CP3:CP4"/>
    <mergeCell ref="CQ3:CQ4"/>
    <mergeCell ref="CR3:CR4"/>
    <mergeCell ref="CS3:CS4"/>
    <mergeCell ref="CT3:CT4"/>
    <mergeCell ref="CL3:CL4"/>
    <mergeCell ref="CM3:CM4"/>
    <mergeCell ref="CN3:CN4"/>
    <mergeCell ref="CO3:CO4"/>
    <mergeCell ref="BJ3:BL3"/>
    <mergeCell ref="BM3:BO3"/>
    <mergeCell ref="BP3:BR3"/>
  </mergeCells>
  <phoneticPr fontId="3" type="noConversion"/>
  <dataValidations count="3">
    <dataValidation type="list" allowBlank="1" showInputMessage="1" showErrorMessage="1" sqref="F5:F15">
      <formula1>"Ⅰ,Ⅱ,Ⅲ,Ⅰ、Ⅱ"</formula1>
    </dataValidation>
    <dataValidation type="list" allowBlank="1" showInputMessage="1" showErrorMessage="1" sqref="G5:G15">
      <formula1>"直接,間接"</formula1>
    </dataValidation>
    <dataValidation type="list" allowBlank="1" showInputMessage="1" showErrorMessage="1" sqref="CY5:EH19">
      <formula1>"✔"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zoomScaleNormal="100" workbookViewId="0">
      <selection activeCell="N7" sqref="N7"/>
    </sheetView>
  </sheetViews>
  <sheetFormatPr defaultRowHeight="16.5"/>
  <cols>
    <col min="1" max="1" width="7.625" customWidth="1"/>
    <col min="2" max="2" width="4.125" customWidth="1"/>
    <col min="3" max="3" width="6.875" customWidth="1"/>
    <col min="4" max="4" width="7.25" customWidth="1"/>
    <col min="5" max="5" width="10.375" customWidth="1"/>
    <col min="6" max="6" width="12.125" customWidth="1"/>
    <col min="7" max="8" width="6.625" customWidth="1"/>
    <col min="9" max="31" width="3.625" customWidth="1"/>
    <col min="32" max="32" width="5.875" customWidth="1"/>
    <col min="33" max="34" width="3.625" customWidth="1"/>
    <col min="35" max="35" width="6.25" customWidth="1"/>
    <col min="36" max="36" width="6" customWidth="1"/>
    <col min="37" max="43" width="3.625" customWidth="1"/>
  </cols>
  <sheetData>
    <row r="1" spans="1:43" ht="21">
      <c r="A1" s="77" t="s">
        <v>248</v>
      </c>
      <c r="B1" s="9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</row>
    <row r="2" spans="1:43" ht="16.5" customHeight="1">
      <c r="A2" s="48" t="s">
        <v>0</v>
      </c>
      <c r="B2" s="49"/>
      <c r="C2" s="49"/>
      <c r="D2" s="49"/>
      <c r="E2" s="49"/>
      <c r="F2" s="49"/>
      <c r="G2" s="49"/>
      <c r="H2" s="50"/>
      <c r="I2" s="51" t="s">
        <v>158</v>
      </c>
      <c r="J2" s="51"/>
      <c r="K2" s="51"/>
      <c r="L2" s="51"/>
      <c r="M2" s="51"/>
      <c r="N2" s="52" t="s">
        <v>1</v>
      </c>
      <c r="O2" s="52"/>
      <c r="P2" s="52"/>
      <c r="Q2" s="52"/>
      <c r="R2" s="52"/>
      <c r="S2" s="52"/>
      <c r="T2" s="52"/>
      <c r="U2" s="90" t="s">
        <v>2</v>
      </c>
      <c r="V2" s="80" t="s">
        <v>3</v>
      </c>
      <c r="W2" s="85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2"/>
      <c r="AP2" s="86" t="s">
        <v>4</v>
      </c>
      <c r="AQ2" s="87"/>
    </row>
    <row r="3" spans="1:43" ht="42" customHeight="1">
      <c r="A3" s="42" t="s">
        <v>154</v>
      </c>
      <c r="B3" s="42" t="s">
        <v>5</v>
      </c>
      <c r="C3" s="42" t="s">
        <v>6</v>
      </c>
      <c r="D3" s="43" t="s">
        <v>7</v>
      </c>
      <c r="E3" s="42" t="s">
        <v>8</v>
      </c>
      <c r="F3" s="42" t="s">
        <v>9</v>
      </c>
      <c r="G3" s="42" t="s">
        <v>151</v>
      </c>
      <c r="H3" s="79" t="s">
        <v>203</v>
      </c>
      <c r="I3" s="46" t="s">
        <v>51</v>
      </c>
      <c r="J3" s="47"/>
      <c r="K3" s="46" t="s">
        <v>52</v>
      </c>
      <c r="L3" s="47"/>
      <c r="M3" s="61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4" t="s">
        <v>16</v>
      </c>
      <c r="T3" s="59" t="s">
        <v>10</v>
      </c>
      <c r="U3" s="91"/>
      <c r="V3" s="84" t="s">
        <v>17</v>
      </c>
      <c r="W3" s="82"/>
      <c r="X3" s="83" t="s">
        <v>18</v>
      </c>
      <c r="Y3" s="81"/>
      <c r="Z3" s="81"/>
      <c r="AA3" s="81"/>
      <c r="AB3" s="80" t="s">
        <v>50</v>
      </c>
      <c r="AC3" s="81"/>
      <c r="AD3" s="81"/>
      <c r="AE3" s="81"/>
      <c r="AF3" s="82"/>
      <c r="AG3" s="83" t="s">
        <v>19</v>
      </c>
      <c r="AH3" s="81"/>
      <c r="AI3" s="81"/>
      <c r="AJ3" s="81"/>
      <c r="AK3" s="81"/>
      <c r="AL3" s="81"/>
      <c r="AM3" s="81"/>
      <c r="AN3" s="81"/>
      <c r="AO3" s="82"/>
      <c r="AP3" s="88"/>
      <c r="AQ3" s="89"/>
    </row>
    <row r="4" spans="1:43" ht="46.5" customHeight="1">
      <c r="A4" s="42"/>
      <c r="B4" s="42"/>
      <c r="C4" s="42"/>
      <c r="D4" s="44"/>
      <c r="E4" s="42"/>
      <c r="F4" s="42"/>
      <c r="G4" s="42"/>
      <c r="H4" s="79"/>
      <c r="I4" s="1" t="s">
        <v>21</v>
      </c>
      <c r="J4" s="1" t="s">
        <v>22</v>
      </c>
      <c r="K4" s="1" t="s">
        <v>21</v>
      </c>
      <c r="L4" s="1" t="s">
        <v>22</v>
      </c>
      <c r="M4" s="62"/>
      <c r="N4" s="55"/>
      <c r="O4" s="55"/>
      <c r="P4" s="55"/>
      <c r="Q4" s="55"/>
      <c r="R4" s="55"/>
      <c r="S4" s="55"/>
      <c r="T4" s="59"/>
      <c r="U4" s="92"/>
      <c r="V4" s="5" t="s">
        <v>23</v>
      </c>
      <c r="W4" s="5" t="s">
        <v>117</v>
      </c>
      <c r="X4" s="6" t="s">
        <v>24</v>
      </c>
      <c r="Y4" s="6" t="s">
        <v>25</v>
      </c>
      <c r="Z4" s="6" t="s">
        <v>26</v>
      </c>
      <c r="AA4" s="6" t="s">
        <v>27</v>
      </c>
      <c r="AB4" s="10" t="s">
        <v>29</v>
      </c>
      <c r="AC4" s="10" t="s">
        <v>30</v>
      </c>
      <c r="AD4" s="10" t="s">
        <v>48</v>
      </c>
      <c r="AE4" s="10" t="s">
        <v>31</v>
      </c>
      <c r="AF4" s="10" t="s">
        <v>58</v>
      </c>
      <c r="AG4" s="9" t="s">
        <v>32</v>
      </c>
      <c r="AH4" s="8" t="s">
        <v>53</v>
      </c>
      <c r="AI4" s="9" t="s">
        <v>54</v>
      </c>
      <c r="AJ4" s="9" t="s">
        <v>55</v>
      </c>
      <c r="AK4" s="9" t="s">
        <v>56</v>
      </c>
      <c r="AL4" s="9" t="s">
        <v>49</v>
      </c>
      <c r="AM4" s="8" t="s">
        <v>33</v>
      </c>
      <c r="AN4" s="8" t="s">
        <v>34</v>
      </c>
      <c r="AO4" s="6" t="s">
        <v>28</v>
      </c>
      <c r="AP4" s="7" t="s">
        <v>35</v>
      </c>
      <c r="AQ4" s="11" t="s">
        <v>36</v>
      </c>
    </row>
    <row r="5" spans="1:43">
      <c r="A5" s="2" t="s">
        <v>156</v>
      </c>
      <c r="B5" s="2" t="s">
        <v>37</v>
      </c>
      <c r="C5" s="2" t="s">
        <v>38</v>
      </c>
      <c r="D5" s="2" t="s">
        <v>153</v>
      </c>
      <c r="E5" s="2" t="s">
        <v>40</v>
      </c>
      <c r="F5" s="2"/>
      <c r="G5" s="2" t="s">
        <v>152</v>
      </c>
      <c r="H5" s="2" t="s">
        <v>42</v>
      </c>
      <c r="I5" s="3">
        <v>2</v>
      </c>
      <c r="J5" s="3"/>
      <c r="K5" s="3">
        <v>2</v>
      </c>
      <c r="L5" s="3"/>
      <c r="M5" s="4">
        <f t="shared" ref="M5:M15" si="0">SUM(I5:L5)</f>
        <v>4</v>
      </c>
      <c r="N5" s="4"/>
      <c r="O5" s="4"/>
      <c r="P5" s="4"/>
      <c r="Q5" s="4"/>
      <c r="R5" s="4"/>
      <c r="S5" s="4"/>
      <c r="T5" s="4">
        <f>SUM(N5:S5)</f>
        <v>0</v>
      </c>
      <c r="U5" s="4">
        <f>M5+T5</f>
        <v>4</v>
      </c>
      <c r="V5" s="4" t="s">
        <v>148</v>
      </c>
      <c r="W5" s="4"/>
      <c r="X5" s="4"/>
      <c r="Y5" s="2" t="s">
        <v>57</v>
      </c>
      <c r="Z5" s="2" t="s">
        <v>57</v>
      </c>
      <c r="AA5" s="2"/>
      <c r="AB5" s="2"/>
      <c r="AC5" s="2" t="s">
        <v>57</v>
      </c>
      <c r="AD5" s="2" t="s">
        <v>57</v>
      </c>
      <c r="AE5" s="2"/>
      <c r="AF5" s="12" t="s">
        <v>59</v>
      </c>
      <c r="AG5" s="2"/>
      <c r="AH5" s="2" t="s">
        <v>57</v>
      </c>
      <c r="AI5" s="2"/>
      <c r="AJ5" s="2"/>
      <c r="AK5" s="2"/>
      <c r="AL5" s="2"/>
      <c r="AM5" s="2"/>
      <c r="AN5" s="2" t="s">
        <v>57</v>
      </c>
      <c r="AO5" s="2"/>
      <c r="AP5" s="2" t="s">
        <v>57</v>
      </c>
      <c r="AQ5" s="2"/>
    </row>
    <row r="6" spans="1:43">
      <c r="A6" s="2"/>
      <c r="B6" s="2" t="s">
        <v>43</v>
      </c>
      <c r="C6" s="2" t="s">
        <v>44</v>
      </c>
      <c r="D6" s="2" t="s">
        <v>153</v>
      </c>
      <c r="E6" s="2" t="s">
        <v>45</v>
      </c>
      <c r="F6" s="2" t="s">
        <v>46</v>
      </c>
      <c r="G6" s="2" t="s">
        <v>47</v>
      </c>
      <c r="H6" s="2" t="s">
        <v>42</v>
      </c>
      <c r="I6" s="2">
        <v>2</v>
      </c>
      <c r="J6" s="2"/>
      <c r="K6" s="2">
        <v>2</v>
      </c>
      <c r="L6" s="2"/>
      <c r="M6" s="4">
        <f t="shared" si="0"/>
        <v>4</v>
      </c>
      <c r="N6" s="4"/>
      <c r="O6" s="4"/>
      <c r="P6" s="4"/>
      <c r="Q6" s="4"/>
      <c r="R6" s="4"/>
      <c r="S6" s="4"/>
      <c r="T6" s="4">
        <f t="shared" ref="T6:T15" si="1">SUM(N6:S6)</f>
        <v>0</v>
      </c>
      <c r="U6" s="4">
        <f t="shared" ref="U6:U15" si="2">M6+T6</f>
        <v>4</v>
      </c>
      <c r="V6" s="4" t="s">
        <v>57</v>
      </c>
      <c r="W6" s="4"/>
      <c r="X6" s="4"/>
      <c r="Y6" s="2"/>
      <c r="Z6" s="2"/>
      <c r="AA6" s="2"/>
      <c r="AB6" s="2"/>
      <c r="AC6" s="2" t="s">
        <v>57</v>
      </c>
      <c r="AD6" s="2" t="s">
        <v>57</v>
      </c>
      <c r="AE6" s="2"/>
      <c r="AF6" s="12" t="s">
        <v>59</v>
      </c>
      <c r="AG6" s="2"/>
      <c r="AH6" s="2" t="s">
        <v>57</v>
      </c>
      <c r="AI6" s="2"/>
      <c r="AJ6" s="2"/>
      <c r="AK6" s="2"/>
      <c r="AL6" s="2"/>
      <c r="AM6" s="2"/>
      <c r="AN6" s="2" t="s">
        <v>57</v>
      </c>
      <c r="AO6" s="2"/>
      <c r="AP6" s="2" t="s">
        <v>57</v>
      </c>
      <c r="AQ6" s="2"/>
    </row>
    <row r="7" spans="1:43">
      <c r="A7" s="2"/>
      <c r="B7" s="2"/>
      <c r="C7" s="2"/>
      <c r="D7" s="2" t="s">
        <v>153</v>
      </c>
      <c r="E7" s="2"/>
      <c r="F7" s="2"/>
      <c r="G7" s="2"/>
      <c r="H7" s="2"/>
      <c r="I7" s="2"/>
      <c r="J7" s="2"/>
      <c r="K7" s="2"/>
      <c r="L7" s="2"/>
      <c r="M7" s="4">
        <f t="shared" si="0"/>
        <v>0</v>
      </c>
      <c r="N7" s="4"/>
      <c r="O7" s="4"/>
      <c r="P7" s="4"/>
      <c r="Q7" s="4"/>
      <c r="R7" s="4"/>
      <c r="S7" s="4"/>
      <c r="T7" s="4">
        <f t="shared" si="1"/>
        <v>0</v>
      </c>
      <c r="U7" s="4">
        <f t="shared" si="2"/>
        <v>0</v>
      </c>
      <c r="V7" s="4"/>
      <c r="W7" s="4"/>
      <c r="X7" s="4"/>
      <c r="Y7" s="4"/>
      <c r="Z7" s="4"/>
      <c r="AA7" s="2"/>
      <c r="AB7" s="2"/>
      <c r="AC7" s="2"/>
      <c r="AD7" s="2"/>
      <c r="AE7" s="2"/>
      <c r="AF7" s="1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>
      <c r="A8" s="2"/>
      <c r="B8" s="2"/>
      <c r="C8" s="2"/>
      <c r="D8" s="2" t="s">
        <v>153</v>
      </c>
      <c r="E8" s="2"/>
      <c r="F8" s="2"/>
      <c r="G8" s="2"/>
      <c r="H8" s="2"/>
      <c r="I8" s="2"/>
      <c r="J8" s="2"/>
      <c r="K8" s="2"/>
      <c r="L8" s="2"/>
      <c r="M8" s="4">
        <f t="shared" si="0"/>
        <v>0</v>
      </c>
      <c r="N8" s="2"/>
      <c r="O8" s="2"/>
      <c r="P8" s="2"/>
      <c r="Q8" s="2"/>
      <c r="R8" s="2"/>
      <c r="S8" s="2"/>
      <c r="T8" s="4">
        <f t="shared" si="1"/>
        <v>0</v>
      </c>
      <c r="U8" s="4">
        <f t="shared" si="2"/>
        <v>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1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>
      <c r="A9" s="2"/>
      <c r="B9" s="2"/>
      <c r="C9" s="2"/>
      <c r="D9" s="2" t="s">
        <v>153</v>
      </c>
      <c r="E9" s="2"/>
      <c r="F9" s="2"/>
      <c r="G9" s="2"/>
      <c r="H9" s="2"/>
      <c r="I9" s="2"/>
      <c r="J9" s="2"/>
      <c r="K9" s="2"/>
      <c r="L9" s="2"/>
      <c r="M9" s="4">
        <f t="shared" si="0"/>
        <v>0</v>
      </c>
      <c r="N9" s="2"/>
      <c r="O9" s="2"/>
      <c r="P9" s="2"/>
      <c r="Q9" s="2"/>
      <c r="R9" s="2"/>
      <c r="S9" s="2"/>
      <c r="T9" s="4">
        <f t="shared" si="1"/>
        <v>0</v>
      </c>
      <c r="U9" s="4">
        <f t="shared" si="2"/>
        <v>0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1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>
      <c r="A10" s="2"/>
      <c r="B10" s="2"/>
      <c r="C10" s="2"/>
      <c r="D10" s="2" t="s">
        <v>153</v>
      </c>
      <c r="E10" s="2"/>
      <c r="F10" s="2"/>
      <c r="G10" s="2"/>
      <c r="H10" s="2"/>
      <c r="I10" s="2"/>
      <c r="J10" s="2"/>
      <c r="K10" s="2"/>
      <c r="L10" s="2"/>
      <c r="M10" s="4">
        <f t="shared" si="0"/>
        <v>0</v>
      </c>
      <c r="N10" s="2"/>
      <c r="O10" s="2"/>
      <c r="P10" s="2"/>
      <c r="Q10" s="2"/>
      <c r="R10" s="2"/>
      <c r="S10" s="2"/>
      <c r="T10" s="4">
        <f t="shared" si="1"/>
        <v>0</v>
      </c>
      <c r="U10" s="4">
        <f t="shared" si="2"/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1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>
      <c r="A11" s="2"/>
      <c r="B11" s="2"/>
      <c r="C11" s="2"/>
      <c r="D11" s="2" t="s">
        <v>153</v>
      </c>
      <c r="E11" s="2"/>
      <c r="F11" s="2"/>
      <c r="G11" s="2"/>
      <c r="H11" s="2"/>
      <c r="I11" s="2"/>
      <c r="J11" s="2"/>
      <c r="K11" s="2"/>
      <c r="L11" s="2"/>
      <c r="M11" s="4">
        <f t="shared" si="0"/>
        <v>0</v>
      </c>
      <c r="N11" s="2"/>
      <c r="O11" s="2"/>
      <c r="P11" s="2"/>
      <c r="Q11" s="2"/>
      <c r="R11" s="2"/>
      <c r="S11" s="2"/>
      <c r="T11" s="4">
        <f t="shared" si="1"/>
        <v>0</v>
      </c>
      <c r="U11" s="4">
        <f t="shared" si="2"/>
        <v>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1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>
      <c r="A12" s="2"/>
      <c r="B12" s="2"/>
      <c r="C12" s="2"/>
      <c r="D12" s="2" t="s">
        <v>153</v>
      </c>
      <c r="E12" s="2"/>
      <c r="F12" s="2"/>
      <c r="G12" s="2"/>
      <c r="H12" s="2"/>
      <c r="I12" s="2"/>
      <c r="J12" s="2"/>
      <c r="K12" s="2"/>
      <c r="L12" s="2"/>
      <c r="M12" s="4">
        <f t="shared" si="0"/>
        <v>0</v>
      </c>
      <c r="N12" s="2"/>
      <c r="O12" s="2"/>
      <c r="P12" s="2"/>
      <c r="Q12" s="2"/>
      <c r="R12" s="2"/>
      <c r="S12" s="2"/>
      <c r="T12" s="4">
        <f t="shared" si="1"/>
        <v>0</v>
      </c>
      <c r="U12" s="4">
        <f t="shared" si="2"/>
        <v>0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1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>
      <c r="A13" s="2"/>
      <c r="B13" s="2"/>
      <c r="C13" s="2"/>
      <c r="D13" s="2" t="s">
        <v>153</v>
      </c>
      <c r="E13" s="2"/>
      <c r="F13" s="2"/>
      <c r="G13" s="2"/>
      <c r="H13" s="2"/>
      <c r="I13" s="2"/>
      <c r="J13" s="2"/>
      <c r="K13" s="2"/>
      <c r="L13" s="2"/>
      <c r="M13" s="4">
        <f t="shared" si="0"/>
        <v>0</v>
      </c>
      <c r="N13" s="2"/>
      <c r="O13" s="2"/>
      <c r="P13" s="2"/>
      <c r="Q13" s="2"/>
      <c r="R13" s="2"/>
      <c r="S13" s="2"/>
      <c r="T13" s="4">
        <f t="shared" si="1"/>
        <v>0</v>
      </c>
      <c r="U13" s="4">
        <f t="shared" si="2"/>
        <v>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>
      <c r="A14" s="2"/>
      <c r="B14" s="2"/>
      <c r="C14" s="2"/>
      <c r="D14" s="2" t="s">
        <v>153</v>
      </c>
      <c r="E14" s="2"/>
      <c r="F14" s="2"/>
      <c r="G14" s="2"/>
      <c r="H14" s="2"/>
      <c r="I14" s="2"/>
      <c r="J14" s="2"/>
      <c r="K14" s="2"/>
      <c r="L14" s="2"/>
      <c r="M14" s="4">
        <f t="shared" si="0"/>
        <v>0</v>
      </c>
      <c r="N14" s="2"/>
      <c r="O14" s="2"/>
      <c r="P14" s="2"/>
      <c r="Q14" s="2"/>
      <c r="R14" s="2"/>
      <c r="S14" s="2"/>
      <c r="T14" s="4">
        <f t="shared" si="1"/>
        <v>0</v>
      </c>
      <c r="U14" s="4">
        <f t="shared" si="2"/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1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>
      <c r="A15" s="2"/>
      <c r="B15" s="2"/>
      <c r="C15" s="2"/>
      <c r="D15" s="2" t="s">
        <v>153</v>
      </c>
      <c r="E15" s="2"/>
      <c r="F15" s="2"/>
      <c r="G15" s="2"/>
      <c r="H15" s="2"/>
      <c r="I15" s="2"/>
      <c r="J15" s="2"/>
      <c r="K15" s="2"/>
      <c r="L15" s="2"/>
      <c r="M15" s="4">
        <f t="shared" si="0"/>
        <v>0</v>
      </c>
      <c r="N15" s="2"/>
      <c r="O15" s="2"/>
      <c r="P15" s="2"/>
      <c r="Q15" s="2"/>
      <c r="R15" s="2"/>
      <c r="S15" s="2"/>
      <c r="T15" s="4">
        <f t="shared" si="1"/>
        <v>0</v>
      </c>
      <c r="U15" s="4">
        <f t="shared" si="2"/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>
      <c r="A16" s="63" t="s">
        <v>204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1:34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</row>
    <row r="18" spans="1:34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</row>
    <row r="19" spans="1:34" ht="162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</row>
  </sheetData>
  <mergeCells count="30">
    <mergeCell ref="A16:AH19"/>
    <mergeCell ref="A2:H2"/>
    <mergeCell ref="AG3:AO3"/>
    <mergeCell ref="A3:A4"/>
    <mergeCell ref="B3:B4"/>
    <mergeCell ref="C3:C4"/>
    <mergeCell ref="D3:D4"/>
    <mergeCell ref="E3:E4"/>
    <mergeCell ref="S3:S4"/>
    <mergeCell ref="T3:T4"/>
    <mergeCell ref="V3:W3"/>
    <mergeCell ref="X3:AA3"/>
    <mergeCell ref="P3:P4"/>
    <mergeCell ref="Q3:Q4"/>
    <mergeCell ref="R3:R4"/>
    <mergeCell ref="A1:AQ1"/>
    <mergeCell ref="I2:M2"/>
    <mergeCell ref="N2:T2"/>
    <mergeCell ref="U2:U4"/>
    <mergeCell ref="V2:AO2"/>
    <mergeCell ref="AP2:AQ3"/>
    <mergeCell ref="H3:H4"/>
    <mergeCell ref="I3:J3"/>
    <mergeCell ref="K3:L3"/>
    <mergeCell ref="M3:M4"/>
    <mergeCell ref="N3:N4"/>
    <mergeCell ref="O3:O4"/>
    <mergeCell ref="F3:F4"/>
    <mergeCell ref="G3:G4"/>
    <mergeCell ref="AB3:AF3"/>
  </mergeCells>
  <phoneticPr fontId="3" type="noConversion"/>
  <dataValidations count="3">
    <dataValidation type="list" allowBlank="1" showInputMessage="1" showErrorMessage="1" sqref="G5:G15">
      <formula1>"Ⅰ,Ⅱ,Ⅲ,Ⅰ、Ⅱ"</formula1>
    </dataValidation>
    <dataValidation type="list" allowBlank="1" showInputMessage="1" showErrorMessage="1" sqref="H5:H15">
      <formula1>"直接,間接"</formula1>
    </dataValidation>
    <dataValidation type="list" allowBlank="1" showInputMessage="1" showErrorMessage="1" sqref="V5:AE15 AG5:AQ15">
      <formula1>"✔"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"/>
  <sheetViews>
    <sheetView workbookViewId="0">
      <selection activeCell="T10" sqref="T10"/>
    </sheetView>
  </sheetViews>
  <sheetFormatPr defaultRowHeight="16.5"/>
  <cols>
    <col min="1" max="1" width="4.125" customWidth="1"/>
    <col min="2" max="2" width="6.875" customWidth="1"/>
    <col min="3" max="3" width="6.5" customWidth="1"/>
    <col min="4" max="4" width="10.375" customWidth="1"/>
    <col min="6" max="7" width="6.625" customWidth="1"/>
    <col min="8" max="39" width="3.625" customWidth="1"/>
    <col min="40" max="91" width="5.625" customWidth="1"/>
    <col min="92" max="92" width="4.875" customWidth="1"/>
  </cols>
  <sheetData>
    <row r="1" spans="1:92" ht="21">
      <c r="A1" s="77" t="s">
        <v>406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</row>
    <row r="2" spans="1:92" ht="33.75">
      <c r="A2" s="48" t="s">
        <v>0</v>
      </c>
      <c r="B2" s="49"/>
      <c r="C2" s="49"/>
      <c r="D2" s="49"/>
      <c r="E2" s="49"/>
      <c r="F2" s="49"/>
      <c r="G2" s="50"/>
      <c r="H2" s="51" t="s">
        <v>62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34" t="s">
        <v>250</v>
      </c>
      <c r="AN2" s="52" t="s">
        <v>1</v>
      </c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94" t="s">
        <v>251</v>
      </c>
      <c r="BD2" s="53" t="s">
        <v>252</v>
      </c>
      <c r="BE2" s="37" t="s">
        <v>253</v>
      </c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8" t="s">
        <v>254</v>
      </c>
      <c r="CN2" s="39"/>
    </row>
    <row r="3" spans="1:92" ht="42" customHeight="1">
      <c r="A3" s="42" t="s">
        <v>255</v>
      </c>
      <c r="B3" s="42" t="s">
        <v>256</v>
      </c>
      <c r="C3" s="43" t="s">
        <v>257</v>
      </c>
      <c r="D3" s="42" t="s">
        <v>258</v>
      </c>
      <c r="E3" s="42" t="s">
        <v>259</v>
      </c>
      <c r="F3" s="42" t="s">
        <v>260</v>
      </c>
      <c r="G3" s="42" t="s">
        <v>261</v>
      </c>
      <c r="H3" s="45" t="s">
        <v>76</v>
      </c>
      <c r="I3" s="46"/>
      <c r="J3" s="47"/>
      <c r="K3" s="45" t="s">
        <v>262</v>
      </c>
      <c r="L3" s="46"/>
      <c r="M3" s="47"/>
      <c r="N3" s="45" t="s">
        <v>78</v>
      </c>
      <c r="O3" s="46"/>
      <c r="P3" s="47"/>
      <c r="Q3" s="45" t="s">
        <v>263</v>
      </c>
      <c r="R3" s="46"/>
      <c r="S3" s="47"/>
      <c r="T3" s="45" t="s">
        <v>264</v>
      </c>
      <c r="U3" s="46"/>
      <c r="V3" s="47"/>
      <c r="W3" s="45" t="s">
        <v>265</v>
      </c>
      <c r="X3" s="46"/>
      <c r="Y3" s="47"/>
      <c r="Z3" s="45" t="s">
        <v>266</v>
      </c>
      <c r="AA3" s="46"/>
      <c r="AB3" s="47"/>
      <c r="AC3" s="45" t="s">
        <v>267</v>
      </c>
      <c r="AD3" s="46"/>
      <c r="AE3" s="47"/>
      <c r="AF3" s="45" t="s">
        <v>268</v>
      </c>
      <c r="AG3" s="46"/>
      <c r="AH3" s="47"/>
      <c r="AI3" s="45" t="s">
        <v>93</v>
      </c>
      <c r="AJ3" s="46"/>
      <c r="AK3" s="47"/>
      <c r="AL3" s="61" t="s">
        <v>269</v>
      </c>
      <c r="AM3" s="14"/>
      <c r="AN3" s="54" t="s">
        <v>270</v>
      </c>
      <c r="AO3" s="54" t="s">
        <v>12</v>
      </c>
      <c r="AP3" s="54" t="s">
        <v>271</v>
      </c>
      <c r="AQ3" s="54" t="s">
        <v>14</v>
      </c>
      <c r="AR3" s="54" t="s">
        <v>272</v>
      </c>
      <c r="AS3" s="54" t="s">
        <v>273</v>
      </c>
      <c r="AT3" s="54" t="s">
        <v>16</v>
      </c>
      <c r="AU3" s="54" t="s">
        <v>105</v>
      </c>
      <c r="AV3" s="54" t="s">
        <v>274</v>
      </c>
      <c r="AW3" s="54" t="s">
        <v>275</v>
      </c>
      <c r="AX3" s="54" t="s">
        <v>276</v>
      </c>
      <c r="AY3" s="54" t="s">
        <v>277</v>
      </c>
      <c r="AZ3" s="54" t="s">
        <v>278</v>
      </c>
      <c r="BA3" s="54" t="s">
        <v>279</v>
      </c>
      <c r="BB3" s="59" t="s">
        <v>280</v>
      </c>
      <c r="BC3" s="94"/>
      <c r="BD3" s="53"/>
      <c r="BE3" s="37" t="s">
        <v>281</v>
      </c>
      <c r="BF3" s="37"/>
      <c r="BG3" s="60" t="s">
        <v>113</v>
      </c>
      <c r="BH3" s="60"/>
      <c r="BI3" s="60"/>
      <c r="BJ3" s="60"/>
      <c r="BK3" s="60"/>
      <c r="BL3" s="60"/>
      <c r="BM3" s="60"/>
      <c r="BN3" s="60"/>
      <c r="BO3" s="37" t="s">
        <v>282</v>
      </c>
      <c r="BP3" s="37"/>
      <c r="BQ3" s="37"/>
      <c r="BR3" s="37"/>
      <c r="BS3" s="37"/>
      <c r="BT3" s="37"/>
      <c r="BU3" s="37"/>
      <c r="BV3" s="37"/>
      <c r="BW3" s="60" t="s">
        <v>283</v>
      </c>
      <c r="BX3" s="60"/>
      <c r="BY3" s="60"/>
      <c r="BZ3" s="60"/>
      <c r="CA3" s="60"/>
      <c r="CB3" s="60"/>
      <c r="CC3" s="60"/>
      <c r="CD3" s="37" t="s">
        <v>284</v>
      </c>
      <c r="CE3" s="37"/>
      <c r="CF3" s="37"/>
      <c r="CG3" s="37"/>
      <c r="CH3" s="37"/>
      <c r="CI3" s="37"/>
      <c r="CJ3" s="37"/>
      <c r="CK3" s="37"/>
      <c r="CL3" s="37"/>
      <c r="CM3" s="40"/>
      <c r="CN3" s="41"/>
    </row>
    <row r="4" spans="1:92" ht="85.5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1" t="s">
        <v>20</v>
      </c>
      <c r="O4" s="1" t="s">
        <v>21</v>
      </c>
      <c r="P4" s="1" t="s">
        <v>22</v>
      </c>
      <c r="Q4" s="1" t="s">
        <v>20</v>
      </c>
      <c r="R4" s="1" t="s">
        <v>21</v>
      </c>
      <c r="S4" s="1" t="s">
        <v>22</v>
      </c>
      <c r="T4" s="1" t="s">
        <v>20</v>
      </c>
      <c r="U4" s="1" t="s">
        <v>21</v>
      </c>
      <c r="V4" s="1" t="s">
        <v>22</v>
      </c>
      <c r="W4" s="1" t="s">
        <v>20</v>
      </c>
      <c r="X4" s="1" t="s">
        <v>21</v>
      </c>
      <c r="Y4" s="1" t="s">
        <v>22</v>
      </c>
      <c r="Z4" s="1" t="s">
        <v>20</v>
      </c>
      <c r="AA4" s="1" t="s">
        <v>21</v>
      </c>
      <c r="AB4" s="1" t="s">
        <v>22</v>
      </c>
      <c r="AC4" s="1" t="s">
        <v>20</v>
      </c>
      <c r="AD4" s="1" t="s">
        <v>21</v>
      </c>
      <c r="AE4" s="1" t="s">
        <v>22</v>
      </c>
      <c r="AF4" s="1" t="s">
        <v>20</v>
      </c>
      <c r="AG4" s="1" t="s">
        <v>21</v>
      </c>
      <c r="AH4" s="1" t="s">
        <v>22</v>
      </c>
      <c r="AI4" s="1" t="s">
        <v>20</v>
      </c>
      <c r="AJ4" s="1" t="s">
        <v>21</v>
      </c>
      <c r="AK4" s="1" t="s">
        <v>22</v>
      </c>
      <c r="AL4" s="62"/>
      <c r="AM4" s="16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9"/>
      <c r="BC4" s="94"/>
      <c r="BD4" s="53"/>
      <c r="BE4" s="17" t="s">
        <v>117</v>
      </c>
      <c r="BF4" s="17" t="s">
        <v>23</v>
      </c>
      <c r="BG4" s="18" t="s">
        <v>119</v>
      </c>
      <c r="BH4" s="18" t="s">
        <v>24</v>
      </c>
      <c r="BI4" s="18" t="s">
        <v>25</v>
      </c>
      <c r="BJ4" s="18" t="s">
        <v>26</v>
      </c>
      <c r="BK4" s="18" t="s">
        <v>285</v>
      </c>
      <c r="BL4" s="18" t="s">
        <v>286</v>
      </c>
      <c r="BM4" s="18" t="s">
        <v>229</v>
      </c>
      <c r="BN4" s="18" t="s">
        <v>28</v>
      </c>
      <c r="BO4" s="17" t="s">
        <v>287</v>
      </c>
      <c r="BP4" s="17" t="s">
        <v>29</v>
      </c>
      <c r="BQ4" s="17" t="s">
        <v>288</v>
      </c>
      <c r="BR4" s="17" t="s">
        <v>289</v>
      </c>
      <c r="BS4" s="19" t="s">
        <v>290</v>
      </c>
      <c r="BT4" s="17" t="s">
        <v>291</v>
      </c>
      <c r="BU4" s="17" t="s">
        <v>292</v>
      </c>
      <c r="BV4" s="17" t="s">
        <v>293</v>
      </c>
      <c r="BW4" s="18" t="s">
        <v>135</v>
      </c>
      <c r="BX4" s="18" t="s">
        <v>294</v>
      </c>
      <c r="BY4" s="18" t="s">
        <v>137</v>
      </c>
      <c r="BZ4" s="18" t="s">
        <v>295</v>
      </c>
      <c r="CA4" s="18" t="s">
        <v>139</v>
      </c>
      <c r="CB4" s="18" t="s">
        <v>296</v>
      </c>
      <c r="CC4" s="18" t="s">
        <v>297</v>
      </c>
      <c r="CD4" s="17" t="s">
        <v>141</v>
      </c>
      <c r="CE4" s="17" t="s">
        <v>142</v>
      </c>
      <c r="CF4" s="17" t="s">
        <v>298</v>
      </c>
      <c r="CG4" s="17" t="s">
        <v>55</v>
      </c>
      <c r="CH4" s="17" t="s">
        <v>56</v>
      </c>
      <c r="CI4" s="17" t="s">
        <v>144</v>
      </c>
      <c r="CJ4" s="17" t="s">
        <v>299</v>
      </c>
      <c r="CK4" s="17" t="s">
        <v>300</v>
      </c>
      <c r="CL4" s="17" t="s">
        <v>293</v>
      </c>
      <c r="CM4" s="20" t="s">
        <v>35</v>
      </c>
      <c r="CN4" s="7" t="s">
        <v>301</v>
      </c>
    </row>
    <row r="5" spans="1:92" s="23" customFormat="1">
      <c r="A5" s="20" t="s">
        <v>302</v>
      </c>
      <c r="B5" s="20" t="s">
        <v>303</v>
      </c>
      <c r="C5" s="20" t="s">
        <v>304</v>
      </c>
      <c r="D5" s="20" t="s">
        <v>305</v>
      </c>
      <c r="E5" s="20"/>
      <c r="F5" s="20" t="s">
        <v>306</v>
      </c>
      <c r="G5" s="20" t="s">
        <v>42</v>
      </c>
      <c r="H5" s="21"/>
      <c r="I5" s="21">
        <v>4</v>
      </c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>
        <f t="shared" ref="AL5:AL19" si="0">SUM(H5:AK5)</f>
        <v>4</v>
      </c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>
        <f>SUM(AN5:BA5)</f>
        <v>0</v>
      </c>
      <c r="BC5" s="20"/>
      <c r="BD5" s="20">
        <f t="shared" ref="BD5:BD19" si="1">BB5+AL5</f>
        <v>4</v>
      </c>
      <c r="BE5" s="20" t="s">
        <v>57</v>
      </c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</row>
    <row r="6" spans="1:92" s="23" customFormat="1">
      <c r="A6" s="20" t="s">
        <v>307</v>
      </c>
      <c r="B6" s="20" t="s">
        <v>308</v>
      </c>
      <c r="C6" s="20" t="s">
        <v>309</v>
      </c>
      <c r="D6" s="20" t="s">
        <v>310</v>
      </c>
      <c r="E6" s="20"/>
      <c r="F6" s="20" t="s">
        <v>47</v>
      </c>
      <c r="G6" s="20" t="s">
        <v>42</v>
      </c>
      <c r="H6" s="20"/>
      <c r="I6" s="20">
        <v>4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>
        <f t="shared" si="0"/>
        <v>4</v>
      </c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>
        <f t="shared" ref="BB6:BB19" si="2">SUM(AN6:BA6)</f>
        <v>0</v>
      </c>
      <c r="BC6" s="20"/>
      <c r="BD6" s="20">
        <f t="shared" si="1"/>
        <v>4</v>
      </c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1:92" s="23" customFormat="1">
      <c r="A7" s="20"/>
      <c r="B7" s="20"/>
      <c r="C7" s="20" t="s">
        <v>304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>
        <f t="shared" si="0"/>
        <v>0</v>
      </c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>
        <f t="shared" si="2"/>
        <v>0</v>
      </c>
      <c r="BC7" s="20"/>
      <c r="BD7" s="20">
        <f t="shared" si="1"/>
        <v>0</v>
      </c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</row>
    <row r="8" spans="1:92" s="23" customFormat="1">
      <c r="A8" s="20"/>
      <c r="B8" s="20"/>
      <c r="C8" s="20" t="s">
        <v>304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>
        <f t="shared" si="0"/>
        <v>0</v>
      </c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>
        <f t="shared" si="2"/>
        <v>0</v>
      </c>
      <c r="BC8" s="20"/>
      <c r="BD8" s="20">
        <f t="shared" si="1"/>
        <v>0</v>
      </c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s="23" customFormat="1">
      <c r="A9" s="20"/>
      <c r="B9" s="20"/>
      <c r="C9" s="20" t="s">
        <v>304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>
        <f t="shared" si="0"/>
        <v>0</v>
      </c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>
        <f t="shared" si="2"/>
        <v>0</v>
      </c>
      <c r="BC9" s="20"/>
      <c r="BD9" s="20">
        <f t="shared" si="1"/>
        <v>0</v>
      </c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</row>
    <row r="10" spans="1:92" s="23" customFormat="1">
      <c r="A10" s="20"/>
      <c r="B10" s="20"/>
      <c r="C10" s="20" t="s">
        <v>304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>
        <f t="shared" si="0"/>
        <v>0</v>
      </c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>
        <f t="shared" si="2"/>
        <v>0</v>
      </c>
      <c r="BC10" s="20"/>
      <c r="BD10" s="20">
        <f t="shared" si="1"/>
        <v>0</v>
      </c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</row>
    <row r="11" spans="1:92" s="23" customFormat="1">
      <c r="A11" s="20"/>
      <c r="B11" s="20"/>
      <c r="C11" s="20" t="s">
        <v>311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>
        <f t="shared" si="0"/>
        <v>0</v>
      </c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>
        <f t="shared" si="2"/>
        <v>0</v>
      </c>
      <c r="BC11" s="20"/>
      <c r="BD11" s="20">
        <f t="shared" si="1"/>
        <v>0</v>
      </c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s="23" customFormat="1">
      <c r="A12" s="20"/>
      <c r="B12" s="20"/>
      <c r="C12" s="20" t="s">
        <v>304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>
        <f t="shared" si="0"/>
        <v>0</v>
      </c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>
        <f t="shared" si="2"/>
        <v>0</v>
      </c>
      <c r="BC12" s="20"/>
      <c r="BD12" s="20">
        <f t="shared" si="1"/>
        <v>0</v>
      </c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</row>
    <row r="13" spans="1:92" s="23" customFormat="1">
      <c r="A13" s="20"/>
      <c r="B13" s="20"/>
      <c r="C13" s="20" t="s">
        <v>312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>
        <f t="shared" si="0"/>
        <v>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>
        <f t="shared" si="2"/>
        <v>0</v>
      </c>
      <c r="BC13" s="20"/>
      <c r="BD13" s="20">
        <f t="shared" si="1"/>
        <v>0</v>
      </c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</row>
    <row r="14" spans="1:92" s="23" customFormat="1">
      <c r="A14" s="20"/>
      <c r="B14" s="20"/>
      <c r="C14" s="20" t="s">
        <v>304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>
        <f t="shared" si="0"/>
        <v>0</v>
      </c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>
        <f t="shared" si="2"/>
        <v>0</v>
      </c>
      <c r="BC14" s="20"/>
      <c r="BD14" s="20">
        <f t="shared" si="1"/>
        <v>0</v>
      </c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s="23" customFormat="1">
      <c r="A15" s="20"/>
      <c r="B15" s="20"/>
      <c r="C15" s="20" t="s">
        <v>304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>
        <f t="shared" si="0"/>
        <v>0</v>
      </c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>
        <f t="shared" si="2"/>
        <v>0</v>
      </c>
      <c r="BC15" s="20"/>
      <c r="BD15" s="20">
        <f t="shared" si="1"/>
        <v>0</v>
      </c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s="23" customFormat="1">
      <c r="A16" s="63" t="s">
        <v>313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>
        <f t="shared" si="0"/>
        <v>0</v>
      </c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>
        <f t="shared" si="2"/>
        <v>0</v>
      </c>
      <c r="BC16" s="20"/>
      <c r="BD16" s="20">
        <f t="shared" si="1"/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s="23" customForma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>
        <f t="shared" si="0"/>
        <v>0</v>
      </c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>
        <f t="shared" si="2"/>
        <v>0</v>
      </c>
      <c r="BC17" s="20"/>
      <c r="BD17" s="20">
        <f t="shared" si="1"/>
        <v>0</v>
      </c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>
        <f t="shared" si="0"/>
        <v>0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0">
        <f t="shared" si="2"/>
        <v>0</v>
      </c>
      <c r="BC18" s="20"/>
      <c r="BD18" s="20">
        <f t="shared" si="1"/>
        <v>0</v>
      </c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ht="186.9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>
        <f t="shared" si="0"/>
        <v>0</v>
      </c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0">
        <f t="shared" si="2"/>
        <v>0</v>
      </c>
      <c r="BC19" s="20"/>
      <c r="BD19" s="20">
        <f t="shared" si="1"/>
        <v>0</v>
      </c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</sheetData>
  <mergeCells count="47">
    <mergeCell ref="H3:J3"/>
    <mergeCell ref="A1:CN1"/>
    <mergeCell ref="A2:G2"/>
    <mergeCell ref="H2:AL2"/>
    <mergeCell ref="AN2:BB2"/>
    <mergeCell ref="BC2:BC4"/>
    <mergeCell ref="BD2:BD4"/>
    <mergeCell ref="BE2:CL2"/>
    <mergeCell ref="CM2:CN3"/>
    <mergeCell ref="A3:A4"/>
    <mergeCell ref="B3:B4"/>
    <mergeCell ref="C3:C4"/>
    <mergeCell ref="D3:D4"/>
    <mergeCell ref="E3:E4"/>
    <mergeCell ref="F3:F4"/>
    <mergeCell ref="G3:G4"/>
    <mergeCell ref="AO3:AO4"/>
    <mergeCell ref="K3:M3"/>
    <mergeCell ref="N3:P3"/>
    <mergeCell ref="Q3:S3"/>
    <mergeCell ref="T3:V3"/>
    <mergeCell ref="W3:Y3"/>
    <mergeCell ref="Z3:AB3"/>
    <mergeCell ref="BW3:CC3"/>
    <mergeCell ref="CD3:CL3"/>
    <mergeCell ref="AV3:AV4"/>
    <mergeCell ref="AW3:AW4"/>
    <mergeCell ref="AX3:AX4"/>
    <mergeCell ref="AY3:AY4"/>
    <mergeCell ref="AZ3:AZ4"/>
    <mergeCell ref="BA3:BA4"/>
    <mergeCell ref="A16:V19"/>
    <mergeCell ref="BB3:BB4"/>
    <mergeCell ref="BE3:BF3"/>
    <mergeCell ref="BG3:BN3"/>
    <mergeCell ref="BO3:BV3"/>
    <mergeCell ref="AP3:AP4"/>
    <mergeCell ref="AQ3:AQ4"/>
    <mergeCell ref="AR3:AR4"/>
    <mergeCell ref="AS3:AS4"/>
    <mergeCell ref="AT3:AT4"/>
    <mergeCell ref="AU3:AU4"/>
    <mergeCell ref="AC3:AE3"/>
    <mergeCell ref="AF3:AH3"/>
    <mergeCell ref="AI3:AK3"/>
    <mergeCell ref="AL3:AL4"/>
    <mergeCell ref="AN3:AN4"/>
  </mergeCells>
  <phoneticPr fontId="3" type="noConversion"/>
  <dataValidations count="3">
    <dataValidation type="list" allowBlank="1" showInputMessage="1" showErrorMessage="1" sqref="BE5:CN19">
      <formula1>"✔"</formula1>
    </dataValidation>
    <dataValidation type="list" allowBlank="1" showInputMessage="1" showErrorMessage="1" sqref="G5:G15">
      <formula1>"直接,間接"</formula1>
    </dataValidation>
    <dataValidation type="list" allowBlank="1" showInputMessage="1" showErrorMessage="1" sqref="F5:F15">
      <formula1>"Ⅰ,Ⅱ,Ⅲ,Ⅰ、Ⅱ"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9"/>
  <sheetViews>
    <sheetView workbookViewId="0">
      <selection activeCell="S8" sqref="S8"/>
    </sheetView>
  </sheetViews>
  <sheetFormatPr defaultRowHeight="16.5"/>
  <cols>
    <col min="1" max="1" width="4.125" customWidth="1"/>
    <col min="2" max="2" width="6.875" customWidth="1"/>
    <col min="3" max="3" width="6.5" customWidth="1"/>
    <col min="4" max="4" width="10.375" customWidth="1"/>
    <col min="6" max="7" width="6.625" customWidth="1"/>
    <col min="8" max="28" width="3.625" customWidth="1"/>
    <col min="29" max="29" width="4.625" customWidth="1"/>
    <col min="30" max="86" width="3.625" customWidth="1"/>
    <col min="87" max="138" width="5.625" customWidth="1"/>
    <col min="139" max="139" width="4.875" customWidth="1"/>
  </cols>
  <sheetData>
    <row r="1" spans="1:139" ht="21">
      <c r="A1" s="77" t="s">
        <v>314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</row>
    <row r="2" spans="1:139" ht="33.75">
      <c r="A2" s="48" t="s">
        <v>315</v>
      </c>
      <c r="B2" s="49"/>
      <c r="C2" s="49"/>
      <c r="D2" s="49"/>
      <c r="E2" s="49"/>
      <c r="F2" s="49"/>
      <c r="G2" s="50"/>
      <c r="H2" s="51" t="s">
        <v>316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69" t="s">
        <v>317</v>
      </c>
      <c r="BW2" s="70"/>
      <c r="BX2" s="70"/>
      <c r="BY2" s="70"/>
      <c r="BZ2" s="70"/>
      <c r="CA2" s="71"/>
      <c r="CB2" s="69" t="s">
        <v>318</v>
      </c>
      <c r="CC2" s="70"/>
      <c r="CD2" s="70"/>
      <c r="CE2" s="70"/>
      <c r="CF2" s="70"/>
      <c r="CG2" s="71"/>
      <c r="CH2" s="34" t="s">
        <v>319</v>
      </c>
      <c r="CI2" s="52" t="s">
        <v>320</v>
      </c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94" t="s">
        <v>321</v>
      </c>
      <c r="CY2" s="53" t="s">
        <v>252</v>
      </c>
      <c r="CZ2" s="37" t="s">
        <v>322</v>
      </c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8" t="s">
        <v>323</v>
      </c>
      <c r="EI2" s="39"/>
    </row>
    <row r="3" spans="1:139" ht="42" customHeight="1">
      <c r="A3" s="42" t="s">
        <v>324</v>
      </c>
      <c r="B3" s="42" t="s">
        <v>325</v>
      </c>
      <c r="C3" s="43" t="s">
        <v>7</v>
      </c>
      <c r="D3" s="42" t="s">
        <v>326</v>
      </c>
      <c r="E3" s="42" t="s">
        <v>327</v>
      </c>
      <c r="F3" s="42" t="s">
        <v>328</v>
      </c>
      <c r="G3" s="42" t="s">
        <v>329</v>
      </c>
      <c r="H3" s="45" t="s">
        <v>330</v>
      </c>
      <c r="I3" s="46"/>
      <c r="J3" s="47"/>
      <c r="K3" s="45" t="s">
        <v>331</v>
      </c>
      <c r="L3" s="46"/>
      <c r="M3" s="47"/>
      <c r="N3" s="45" t="s">
        <v>332</v>
      </c>
      <c r="O3" s="46"/>
      <c r="P3" s="47"/>
      <c r="Q3" s="45" t="s">
        <v>333</v>
      </c>
      <c r="R3" s="46"/>
      <c r="S3" s="47"/>
      <c r="T3" s="45" t="s">
        <v>334</v>
      </c>
      <c r="U3" s="46"/>
      <c r="V3" s="47"/>
      <c r="W3" s="45" t="s">
        <v>335</v>
      </c>
      <c r="X3" s="46"/>
      <c r="Y3" s="47"/>
      <c r="Z3" s="45" t="s">
        <v>336</v>
      </c>
      <c r="AA3" s="46"/>
      <c r="AB3" s="47"/>
      <c r="AC3" s="45" t="s">
        <v>337</v>
      </c>
      <c r="AD3" s="46"/>
      <c r="AE3" s="47"/>
      <c r="AF3" s="45" t="s">
        <v>338</v>
      </c>
      <c r="AG3" s="46"/>
      <c r="AH3" s="47"/>
      <c r="AI3" s="75" t="s">
        <v>339</v>
      </c>
      <c r="AJ3" s="95"/>
      <c r="AK3" s="96"/>
      <c r="AL3" s="45" t="s">
        <v>340</v>
      </c>
      <c r="AM3" s="46"/>
      <c r="AN3" s="47"/>
      <c r="AO3" s="45" t="s">
        <v>341</v>
      </c>
      <c r="AP3" s="46"/>
      <c r="AQ3" s="47"/>
      <c r="AR3" s="45" t="s">
        <v>88</v>
      </c>
      <c r="AS3" s="46"/>
      <c r="AT3" s="47"/>
      <c r="AU3" s="45" t="s">
        <v>342</v>
      </c>
      <c r="AV3" s="46"/>
      <c r="AW3" s="47"/>
      <c r="AX3" s="45" t="s">
        <v>343</v>
      </c>
      <c r="AY3" s="46"/>
      <c r="AZ3" s="47"/>
      <c r="BA3" s="72" t="s">
        <v>344</v>
      </c>
      <c r="BB3" s="73"/>
      <c r="BC3" s="74"/>
      <c r="BD3" s="45" t="s">
        <v>345</v>
      </c>
      <c r="BE3" s="46"/>
      <c r="BF3" s="47"/>
      <c r="BG3" s="45" t="s">
        <v>346</v>
      </c>
      <c r="BH3" s="46"/>
      <c r="BI3" s="47"/>
      <c r="BJ3" s="45" t="s">
        <v>347</v>
      </c>
      <c r="BK3" s="46"/>
      <c r="BL3" s="47"/>
      <c r="BM3" s="45" t="s">
        <v>348</v>
      </c>
      <c r="BN3" s="46"/>
      <c r="BO3" s="47"/>
      <c r="BP3" s="45" t="s">
        <v>349</v>
      </c>
      <c r="BQ3" s="46"/>
      <c r="BR3" s="47"/>
      <c r="BS3" s="75" t="s">
        <v>350</v>
      </c>
      <c r="BT3" s="76"/>
      <c r="BU3" s="61" t="s">
        <v>351</v>
      </c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54" t="s">
        <v>352</v>
      </c>
      <c r="CJ3" s="54" t="s">
        <v>353</v>
      </c>
      <c r="CK3" s="54" t="s">
        <v>354</v>
      </c>
      <c r="CL3" s="54" t="s">
        <v>355</v>
      </c>
      <c r="CM3" s="54" t="s">
        <v>356</v>
      </c>
      <c r="CN3" s="54" t="s">
        <v>357</v>
      </c>
      <c r="CO3" s="54" t="s">
        <v>16</v>
      </c>
      <c r="CP3" s="54" t="s">
        <v>358</v>
      </c>
      <c r="CQ3" s="54" t="s">
        <v>359</v>
      </c>
      <c r="CR3" s="54" t="s">
        <v>360</v>
      </c>
      <c r="CS3" s="54" t="s">
        <v>361</v>
      </c>
      <c r="CT3" s="54" t="s">
        <v>362</v>
      </c>
      <c r="CU3" s="54" t="s">
        <v>363</v>
      </c>
      <c r="CV3" s="54" t="s">
        <v>364</v>
      </c>
      <c r="CW3" s="59" t="s">
        <v>351</v>
      </c>
      <c r="CX3" s="94"/>
      <c r="CY3" s="53"/>
      <c r="CZ3" s="37" t="s">
        <v>365</v>
      </c>
      <c r="DA3" s="37"/>
      <c r="DB3" s="60" t="s">
        <v>366</v>
      </c>
      <c r="DC3" s="60"/>
      <c r="DD3" s="60"/>
      <c r="DE3" s="60"/>
      <c r="DF3" s="60"/>
      <c r="DG3" s="60"/>
      <c r="DH3" s="60"/>
      <c r="DI3" s="60"/>
      <c r="DJ3" s="37" t="s">
        <v>367</v>
      </c>
      <c r="DK3" s="37"/>
      <c r="DL3" s="37"/>
      <c r="DM3" s="37"/>
      <c r="DN3" s="37"/>
      <c r="DO3" s="37"/>
      <c r="DP3" s="37"/>
      <c r="DQ3" s="37"/>
      <c r="DR3" s="60" t="s">
        <v>368</v>
      </c>
      <c r="DS3" s="60"/>
      <c r="DT3" s="60"/>
      <c r="DU3" s="60"/>
      <c r="DV3" s="60"/>
      <c r="DW3" s="60"/>
      <c r="DX3" s="60"/>
      <c r="DY3" s="37" t="s">
        <v>369</v>
      </c>
      <c r="DZ3" s="37"/>
      <c r="EA3" s="37"/>
      <c r="EB3" s="37"/>
      <c r="EC3" s="37"/>
      <c r="ED3" s="37"/>
      <c r="EE3" s="37"/>
      <c r="EF3" s="37"/>
      <c r="EG3" s="37"/>
      <c r="EH3" s="40"/>
      <c r="EI3" s="41"/>
    </row>
    <row r="4" spans="1:139" ht="85.5">
      <c r="A4" s="42"/>
      <c r="B4" s="42"/>
      <c r="C4" s="44"/>
      <c r="D4" s="42"/>
      <c r="E4" s="42"/>
      <c r="F4" s="42"/>
      <c r="G4" s="42"/>
      <c r="H4" s="1" t="s">
        <v>20</v>
      </c>
      <c r="I4" s="1" t="s">
        <v>21</v>
      </c>
      <c r="J4" s="1" t="s">
        <v>22</v>
      </c>
      <c r="K4" s="1" t="s">
        <v>20</v>
      </c>
      <c r="L4" s="1" t="s">
        <v>21</v>
      </c>
      <c r="M4" s="1" t="s">
        <v>22</v>
      </c>
      <c r="N4" s="1" t="s">
        <v>20</v>
      </c>
      <c r="O4" s="1" t="s">
        <v>21</v>
      </c>
      <c r="P4" s="1" t="s">
        <v>22</v>
      </c>
      <c r="Q4" s="1" t="s">
        <v>20</v>
      </c>
      <c r="R4" s="1" t="s">
        <v>21</v>
      </c>
      <c r="S4" s="1" t="s">
        <v>22</v>
      </c>
      <c r="T4" s="1" t="s">
        <v>20</v>
      </c>
      <c r="U4" s="1" t="s">
        <v>21</v>
      </c>
      <c r="V4" s="1" t="s">
        <v>22</v>
      </c>
      <c r="W4" s="1" t="s">
        <v>20</v>
      </c>
      <c r="X4" s="1" t="s">
        <v>21</v>
      </c>
      <c r="Y4" s="1" t="s">
        <v>22</v>
      </c>
      <c r="Z4" s="1" t="s">
        <v>20</v>
      </c>
      <c r="AA4" s="1" t="s">
        <v>21</v>
      </c>
      <c r="AB4" s="1" t="s">
        <v>22</v>
      </c>
      <c r="AC4" s="1" t="s">
        <v>20</v>
      </c>
      <c r="AD4" s="1" t="s">
        <v>21</v>
      </c>
      <c r="AE4" s="1" t="s">
        <v>22</v>
      </c>
      <c r="AF4" s="1" t="s">
        <v>20</v>
      </c>
      <c r="AG4" s="1" t="s">
        <v>21</v>
      </c>
      <c r="AH4" s="1" t="s">
        <v>22</v>
      </c>
      <c r="AI4" s="1" t="s">
        <v>20</v>
      </c>
      <c r="AJ4" s="1" t="s">
        <v>21</v>
      </c>
      <c r="AK4" s="1" t="s">
        <v>22</v>
      </c>
      <c r="AL4" s="1" t="s">
        <v>20</v>
      </c>
      <c r="AM4" s="1" t="s">
        <v>21</v>
      </c>
      <c r="AN4" s="1" t="s">
        <v>22</v>
      </c>
      <c r="AO4" s="1" t="s">
        <v>20</v>
      </c>
      <c r="AP4" s="1" t="s">
        <v>21</v>
      </c>
      <c r="AQ4" s="1" t="s">
        <v>22</v>
      </c>
      <c r="AR4" s="1" t="s">
        <v>20</v>
      </c>
      <c r="AS4" s="1" t="s">
        <v>21</v>
      </c>
      <c r="AT4" s="1" t="s">
        <v>22</v>
      </c>
      <c r="AU4" s="1" t="s">
        <v>20</v>
      </c>
      <c r="AV4" s="1" t="s">
        <v>21</v>
      </c>
      <c r="AW4" s="1" t="s">
        <v>22</v>
      </c>
      <c r="AX4" s="1" t="s">
        <v>20</v>
      </c>
      <c r="AY4" s="1" t="s">
        <v>21</v>
      </c>
      <c r="AZ4" s="1" t="s">
        <v>22</v>
      </c>
      <c r="BA4" s="1" t="s">
        <v>20</v>
      </c>
      <c r="BB4" s="1" t="s">
        <v>21</v>
      </c>
      <c r="BC4" s="1" t="s">
        <v>22</v>
      </c>
      <c r="BD4" s="1" t="s">
        <v>20</v>
      </c>
      <c r="BE4" s="1" t="s">
        <v>21</v>
      </c>
      <c r="BF4" s="1" t="s">
        <v>22</v>
      </c>
      <c r="BG4" s="1" t="s">
        <v>20</v>
      </c>
      <c r="BH4" s="1" t="s">
        <v>21</v>
      </c>
      <c r="BI4" s="1" t="s">
        <v>22</v>
      </c>
      <c r="BJ4" s="1" t="s">
        <v>20</v>
      </c>
      <c r="BK4" s="1" t="s">
        <v>21</v>
      </c>
      <c r="BL4" s="1" t="s">
        <v>22</v>
      </c>
      <c r="BM4" s="1" t="s">
        <v>20</v>
      </c>
      <c r="BN4" s="1" t="s">
        <v>21</v>
      </c>
      <c r="BO4" s="1" t="s">
        <v>22</v>
      </c>
      <c r="BP4" s="1" t="s">
        <v>20</v>
      </c>
      <c r="BQ4" s="1" t="s">
        <v>21</v>
      </c>
      <c r="BR4" s="1" t="s">
        <v>22</v>
      </c>
      <c r="BS4" s="1" t="s">
        <v>20</v>
      </c>
      <c r="BT4" s="15" t="s">
        <v>370</v>
      </c>
      <c r="BU4" s="62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9"/>
      <c r="CX4" s="94"/>
      <c r="CY4" s="53"/>
      <c r="CZ4" s="17" t="s">
        <v>371</v>
      </c>
      <c r="DA4" s="17" t="s">
        <v>23</v>
      </c>
      <c r="DB4" s="18" t="s">
        <v>372</v>
      </c>
      <c r="DC4" s="18" t="s">
        <v>373</v>
      </c>
      <c r="DD4" s="18" t="s">
        <v>374</v>
      </c>
      <c r="DE4" s="18" t="s">
        <v>375</v>
      </c>
      <c r="DF4" s="18" t="s">
        <v>376</v>
      </c>
      <c r="DG4" s="18" t="s">
        <v>377</v>
      </c>
      <c r="DH4" s="18" t="s">
        <v>378</v>
      </c>
      <c r="DI4" s="18" t="s">
        <v>379</v>
      </c>
      <c r="DJ4" s="17" t="s">
        <v>380</v>
      </c>
      <c r="DK4" s="17" t="s">
        <v>29</v>
      </c>
      <c r="DL4" s="17" t="s">
        <v>381</v>
      </c>
      <c r="DM4" s="17" t="s">
        <v>289</v>
      </c>
      <c r="DN4" s="19" t="s">
        <v>382</v>
      </c>
      <c r="DO4" s="17" t="s">
        <v>383</v>
      </c>
      <c r="DP4" s="17" t="s">
        <v>384</v>
      </c>
      <c r="DQ4" s="17" t="s">
        <v>385</v>
      </c>
      <c r="DR4" s="18" t="s">
        <v>386</v>
      </c>
      <c r="DS4" s="18" t="s">
        <v>294</v>
      </c>
      <c r="DT4" s="18" t="s">
        <v>387</v>
      </c>
      <c r="DU4" s="18" t="s">
        <v>388</v>
      </c>
      <c r="DV4" s="18" t="s">
        <v>389</v>
      </c>
      <c r="DW4" s="18" t="s">
        <v>390</v>
      </c>
      <c r="DX4" s="18" t="s">
        <v>379</v>
      </c>
      <c r="DY4" s="17" t="s">
        <v>141</v>
      </c>
      <c r="DZ4" s="17" t="s">
        <v>142</v>
      </c>
      <c r="EA4" s="17" t="s">
        <v>391</v>
      </c>
      <c r="EB4" s="17" t="s">
        <v>392</v>
      </c>
      <c r="EC4" s="17" t="s">
        <v>393</v>
      </c>
      <c r="ED4" s="17" t="s">
        <v>144</v>
      </c>
      <c r="EE4" s="17" t="s">
        <v>394</v>
      </c>
      <c r="EF4" s="17" t="s">
        <v>146</v>
      </c>
      <c r="EG4" s="17" t="s">
        <v>395</v>
      </c>
      <c r="EH4" s="20" t="s">
        <v>396</v>
      </c>
      <c r="EI4" s="7" t="s">
        <v>397</v>
      </c>
    </row>
    <row r="5" spans="1:139" s="23" customFormat="1">
      <c r="A5" s="20" t="s">
        <v>398</v>
      </c>
      <c r="B5" s="20" t="s">
        <v>399</v>
      </c>
      <c r="C5" s="20" t="s">
        <v>400</v>
      </c>
      <c r="D5" s="20" t="s">
        <v>401</v>
      </c>
      <c r="E5" s="20"/>
      <c r="F5" s="20" t="s">
        <v>402</v>
      </c>
      <c r="G5" s="20" t="s">
        <v>42</v>
      </c>
      <c r="H5" s="21"/>
      <c r="I5" s="21">
        <v>5</v>
      </c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2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>
        <f t="shared" ref="BU5:BU19" si="0">SUM(H5:BT5)</f>
        <v>5</v>
      </c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>
        <f>SUM(CI5:CV5)</f>
        <v>0</v>
      </c>
      <c r="CX5" s="20"/>
      <c r="CY5" s="20">
        <f>CW5+BU5</f>
        <v>5</v>
      </c>
      <c r="CZ5" s="20" t="s">
        <v>57</v>
      </c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</row>
    <row r="6" spans="1:139" s="23" customFormat="1">
      <c r="A6" s="20" t="s">
        <v>403</v>
      </c>
      <c r="B6" s="20" t="s">
        <v>44</v>
      </c>
      <c r="C6" s="20" t="s">
        <v>304</v>
      </c>
      <c r="D6" s="20" t="s">
        <v>404</v>
      </c>
      <c r="E6" s="20"/>
      <c r="F6" s="20" t="s">
        <v>47</v>
      </c>
      <c r="G6" s="20" t="s">
        <v>42</v>
      </c>
      <c r="H6" s="20"/>
      <c r="I6" s="20">
        <v>5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2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>
        <f t="shared" si="0"/>
        <v>5</v>
      </c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>
        <f t="shared" ref="CW6:CW19" si="1">SUM(CI6:CV6)</f>
        <v>0</v>
      </c>
      <c r="CX6" s="20"/>
      <c r="CY6" s="20">
        <f t="shared" ref="CY6:CY19" si="2">CW6+BU6</f>
        <v>5</v>
      </c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</row>
    <row r="7" spans="1:139" s="23" customFormat="1">
      <c r="A7" s="20"/>
      <c r="B7" s="20"/>
      <c r="C7" s="20" t="s">
        <v>400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2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>
        <f t="shared" si="0"/>
        <v>0</v>
      </c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>
        <f t="shared" si="1"/>
        <v>0</v>
      </c>
      <c r="CX7" s="20"/>
      <c r="CY7" s="20">
        <f t="shared" si="2"/>
        <v>0</v>
      </c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</row>
    <row r="8" spans="1:139" s="23" customFormat="1">
      <c r="A8" s="20"/>
      <c r="B8" s="20"/>
      <c r="C8" s="20" t="s">
        <v>312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>
        <f t="shared" si="0"/>
        <v>0</v>
      </c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>
        <f t="shared" si="1"/>
        <v>0</v>
      </c>
      <c r="CX8" s="20"/>
      <c r="CY8" s="20">
        <f t="shared" si="2"/>
        <v>0</v>
      </c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</row>
    <row r="9" spans="1:139" s="23" customFormat="1">
      <c r="A9" s="20"/>
      <c r="B9" s="20"/>
      <c r="C9" s="20" t="s">
        <v>400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2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>
        <f t="shared" si="0"/>
        <v>0</v>
      </c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>
        <f t="shared" si="1"/>
        <v>0</v>
      </c>
      <c r="CX9" s="20"/>
      <c r="CY9" s="20">
        <f t="shared" si="2"/>
        <v>0</v>
      </c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</row>
    <row r="10" spans="1:139" s="23" customFormat="1">
      <c r="A10" s="20"/>
      <c r="B10" s="20"/>
      <c r="C10" s="20" t="s">
        <v>400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2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>
        <f t="shared" si="0"/>
        <v>0</v>
      </c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>
        <f t="shared" si="1"/>
        <v>0</v>
      </c>
      <c r="CX10" s="20"/>
      <c r="CY10" s="20">
        <f t="shared" si="2"/>
        <v>0</v>
      </c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</row>
    <row r="11" spans="1:139" s="23" customFormat="1">
      <c r="A11" s="20"/>
      <c r="B11" s="20"/>
      <c r="C11" s="20" t="s">
        <v>312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2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>
        <f t="shared" si="0"/>
        <v>0</v>
      </c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>
        <f t="shared" si="1"/>
        <v>0</v>
      </c>
      <c r="CX11" s="20"/>
      <c r="CY11" s="20">
        <f t="shared" si="2"/>
        <v>0</v>
      </c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</row>
    <row r="12" spans="1:139" s="23" customFormat="1">
      <c r="A12" s="20"/>
      <c r="B12" s="20"/>
      <c r="C12" s="20" t="s">
        <v>400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2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>
        <f t="shared" si="0"/>
        <v>0</v>
      </c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>
        <f t="shared" si="1"/>
        <v>0</v>
      </c>
      <c r="CX12" s="20"/>
      <c r="CY12" s="20">
        <f t="shared" si="2"/>
        <v>0</v>
      </c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</row>
    <row r="13" spans="1:139" s="23" customFormat="1">
      <c r="A13" s="20"/>
      <c r="B13" s="20"/>
      <c r="C13" s="20" t="s">
        <v>400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2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>
        <f t="shared" si="0"/>
        <v>0</v>
      </c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>
        <f t="shared" si="1"/>
        <v>0</v>
      </c>
      <c r="CX13" s="20"/>
      <c r="CY13" s="20">
        <f t="shared" si="2"/>
        <v>0</v>
      </c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</row>
    <row r="14" spans="1:139" s="23" customFormat="1">
      <c r="A14" s="20"/>
      <c r="B14" s="20"/>
      <c r="C14" s="20" t="s">
        <v>400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2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>
        <f t="shared" si="0"/>
        <v>0</v>
      </c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>
        <f t="shared" si="1"/>
        <v>0</v>
      </c>
      <c r="CX14" s="20"/>
      <c r="CY14" s="20">
        <f t="shared" si="2"/>
        <v>0</v>
      </c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</row>
    <row r="15" spans="1:139" s="23" customFormat="1">
      <c r="A15" s="20"/>
      <c r="B15" s="20"/>
      <c r="C15" s="20" t="s">
        <v>400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2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>
        <f t="shared" si="0"/>
        <v>0</v>
      </c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>
        <f t="shared" si="1"/>
        <v>0</v>
      </c>
      <c r="CX15" s="20"/>
      <c r="CY15" s="20">
        <f t="shared" si="2"/>
        <v>0</v>
      </c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</row>
    <row r="16" spans="1:139" s="23" customFormat="1">
      <c r="A16" s="63" t="s">
        <v>405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>
        <f t="shared" si="0"/>
        <v>0</v>
      </c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>
        <f t="shared" si="1"/>
        <v>0</v>
      </c>
      <c r="CX16" s="20"/>
      <c r="CY16" s="20">
        <f t="shared" si="2"/>
        <v>0</v>
      </c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</row>
    <row r="17" spans="1:139" s="23" customForma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>
        <f t="shared" si="0"/>
        <v>0</v>
      </c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>
        <f t="shared" si="1"/>
        <v>0</v>
      </c>
      <c r="CX17" s="20"/>
      <c r="CY17" s="20">
        <f t="shared" si="2"/>
        <v>0</v>
      </c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</row>
    <row r="18" spans="1:139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20"/>
      <c r="AJ18" s="20"/>
      <c r="AK18" s="20"/>
      <c r="AL18" s="20"/>
      <c r="AM18" s="20"/>
      <c r="AN18" s="20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>
        <f t="shared" si="0"/>
        <v>0</v>
      </c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0">
        <f t="shared" si="1"/>
        <v>0</v>
      </c>
      <c r="CX18" s="20"/>
      <c r="CY18" s="20">
        <f t="shared" si="2"/>
        <v>0</v>
      </c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</row>
    <row r="19" spans="1:139" ht="186.95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20"/>
      <c r="AJ19" s="20"/>
      <c r="AK19" s="20"/>
      <c r="AL19" s="20"/>
      <c r="AM19" s="20"/>
      <c r="AN19" s="20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>
        <f t="shared" si="0"/>
        <v>0</v>
      </c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0">
        <f t="shared" si="1"/>
        <v>0</v>
      </c>
      <c r="CX19" s="20"/>
      <c r="CY19" s="20">
        <f t="shared" si="2"/>
        <v>0</v>
      </c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</row>
  </sheetData>
  <mergeCells count="61">
    <mergeCell ref="F3:F4"/>
    <mergeCell ref="A1:EI1"/>
    <mergeCell ref="A2:G2"/>
    <mergeCell ref="H2:BU2"/>
    <mergeCell ref="BV2:CA2"/>
    <mergeCell ref="CB2:CG2"/>
    <mergeCell ref="CI2:CW2"/>
    <mergeCell ref="CX2:CX4"/>
    <mergeCell ref="CY2:CY4"/>
    <mergeCell ref="CZ2:EG2"/>
    <mergeCell ref="EH2:EI3"/>
    <mergeCell ref="A3:A4"/>
    <mergeCell ref="B3:B4"/>
    <mergeCell ref="C3:C4"/>
    <mergeCell ref="D3:D4"/>
    <mergeCell ref="E3:E4"/>
    <mergeCell ref="AL3:AN3"/>
    <mergeCell ref="G3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BU3:BU4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BS3:BT3"/>
    <mergeCell ref="CJ3:CJ4"/>
    <mergeCell ref="CK3:CK4"/>
    <mergeCell ref="CL3:CL4"/>
    <mergeCell ref="CM3:CM4"/>
    <mergeCell ref="CN3:CN4"/>
    <mergeCell ref="DR3:DX3"/>
    <mergeCell ref="DY3:EG3"/>
    <mergeCell ref="A16:AH19"/>
    <mergeCell ref="CU3:CU4"/>
    <mergeCell ref="CV3:CV4"/>
    <mergeCell ref="CW3:CW4"/>
    <mergeCell ref="CZ3:DA3"/>
    <mergeCell ref="DB3:DI3"/>
    <mergeCell ref="DJ3:DQ3"/>
    <mergeCell ref="CO3:CO4"/>
    <mergeCell ref="CP3:CP4"/>
    <mergeCell ref="CQ3:CQ4"/>
    <mergeCell ref="CR3:CR4"/>
    <mergeCell ref="CS3:CS4"/>
    <mergeCell ref="CT3:CT4"/>
    <mergeCell ref="CI3:CI4"/>
  </mergeCells>
  <phoneticPr fontId="3" type="noConversion"/>
  <dataValidations count="3">
    <dataValidation type="list" allowBlank="1" showInputMessage="1" showErrorMessage="1" sqref="F5:F15">
      <formula1>"Ⅰ,Ⅱ,Ⅲ,Ⅰ、Ⅱ"</formula1>
    </dataValidation>
    <dataValidation type="list" allowBlank="1" showInputMessage="1" showErrorMessage="1" sqref="G5:G15">
      <formula1>"直接,間接"</formula1>
    </dataValidation>
    <dataValidation type="list" allowBlank="1" showInputMessage="1" showErrorMessage="1" sqref="CZ5:EI19">
      <formula1>"✔"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學生能力與課程需求彙整表</vt:lpstr>
      <vt:lpstr>國小特教班</vt:lpstr>
      <vt:lpstr>國小資源班</vt:lpstr>
      <vt:lpstr>國小巡輔班</vt:lpstr>
      <vt:lpstr>國中特教班</vt:lpstr>
      <vt:lpstr>國中資源班</vt:lpstr>
      <vt:lpstr>國中巡輔班 </vt:lpstr>
      <vt:lpstr>國小資優班</vt:lpstr>
      <vt:lpstr>國中資優班</vt:lpstr>
      <vt:lpstr>國中小普通班接受特教服務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2fdt</cp:lastModifiedBy>
  <cp:lastPrinted>2018-05-21T05:49:47Z</cp:lastPrinted>
  <dcterms:created xsi:type="dcterms:W3CDTF">2018-05-21T04:41:39Z</dcterms:created>
  <dcterms:modified xsi:type="dcterms:W3CDTF">2022-07-08T02:22:27Z</dcterms:modified>
</cp:coreProperties>
</file>