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j755977/Desktop/特教 113 課程 word/"/>
    </mc:Choice>
  </mc:AlternateContent>
  <bookViews>
    <workbookView xWindow="0" yWindow="460" windowWidth="28800" windowHeight="16420"/>
  </bookViews>
  <sheets>
    <sheet name="學生需求彙整表" sheetId="18" r:id="rId1"/>
    <sheet name="身障類(巡迴輔導)" sheetId="16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6" i="16" l="1"/>
  <c r="AV7" i="16"/>
  <c r="AV8" i="16"/>
  <c r="AV9" i="16"/>
  <c r="AV10" i="16"/>
  <c r="AV11" i="16"/>
  <c r="AV12" i="16"/>
  <c r="AV17" i="16"/>
</calcChain>
</file>

<file path=xl/sharedStrings.xml><?xml version="1.0" encoding="utf-8"?>
<sst xmlns="http://schemas.openxmlformats.org/spreadsheetml/2006/main" count="706" uniqueCount="154">
  <si>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</si>
  <si>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</si>
  <si>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</si>
  <si>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</si>
  <si>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</si>
  <si>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</si>
  <si>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</si>
  <si>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</si>
  <si>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</si>
  <si>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</si>
  <si>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</si>
  <si>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</si>
  <si>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</si>
  <si>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</si>
  <si>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</si>
  <si>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</si>
  <si>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</si>
  <si>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</si>
  <si>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</si>
  <si>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</si>
  <si>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</si>
  <si>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</si>
  <si>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Ⅰ、Ⅱ</t>
  </si>
  <si>
    <t>直接</t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</si>
  <si>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</si>
  <si>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</si>
  <si>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</si>
  <si>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</si>
  <si>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</si>
  <si>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</si>
  <si>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</si>
  <si>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</si>
  <si>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</si>
  <si>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</si>
  <si>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</si>
  <si>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</si>
  <si>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</si>
  <si>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</si>
  <si>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</si>
  <si>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</si>
  <si>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</si>
  <si>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</si>
  <si>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</si>
  <si>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</si>
  <si>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</si>
  <si>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</si>
  <si>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</si>
  <si>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</si>
  <si>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</si>
  <si>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</si>
  <si>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</si>
  <si>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</si>
  <si>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</si>
  <si>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</si>
  <si>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</si>
  <si>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</si>
  <si>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</si>
  <si>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</si>
  <si>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</si>
  <si>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</si>
  <si>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</si>
  <si>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</si>
  <si>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</si>
  <si>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</si>
  <si>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</si>
  <si>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</si>
  <si>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</si>
  <si>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</si>
  <si>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</si>
  <si>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</si>
  <si>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</si>
  <si>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</si>
  <si>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</si>
  <si>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</si>
  <si>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</si>
  <si>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</si>
  <si>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</si>
  <si>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</si>
  <si>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</si>
  <si>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</si>
  <si>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</si>
  <si>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</si>
  <si>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</si>
  <si>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</si>
  <si>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健康與體育</t>
    <phoneticPr fontId="5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</si>
  <si>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</si>
  <si>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</si>
  <si>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</si>
  <si>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</si>
  <si>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</si>
  <si>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</si>
  <si>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</si>
  <si>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</si>
  <si>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</si>
  <si>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</si>
  <si>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</si>
  <si>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</si>
  <si>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</si>
  <si>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</si>
  <si>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</si>
  <si>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</si>
  <si>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小計</t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</si>
  <si>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</si>
  <si>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</si>
  <si>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</si>
  <si>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</si>
  <si>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</si>
  <si>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</si>
  <si>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</si>
  <si>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</si>
  <si>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</si>
  <si>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學校</t>
    <phoneticPr fontId="5" type="noConversion"/>
  </si>
  <si>
    <t>鑑輔會核定之特殊教育類別/資格(正式、疑似)</t>
    <phoneticPr fontId="5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</si>
  <si>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</si>
  <si>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</si>
  <si>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加廣</t>
    <phoneticPr fontId="3" type="noConversion"/>
  </si>
  <si>
    <t>加深</t>
    <phoneticPr fontId="3" type="noConversion"/>
  </si>
  <si>
    <t>三甲</t>
    <phoneticPr fontId="3" type="noConversion"/>
  </si>
  <si>
    <t>陳恩</t>
    <phoneticPr fontId="3" type="noConversion"/>
  </si>
  <si>
    <t>巡迴輔導班</t>
    <phoneticPr fontId="3" type="noConversion"/>
  </si>
  <si>
    <t>正式</t>
    <phoneticPr fontId="3" type="noConversion"/>
  </si>
  <si>
    <t>陳皓</t>
    <phoneticPr fontId="3" type="noConversion"/>
  </si>
  <si>
    <t>全芷晴</t>
    <phoneticPr fontId="3" type="noConversion"/>
  </si>
  <si>
    <t>潘冠佑</t>
    <phoneticPr fontId="3" type="noConversion"/>
  </si>
  <si>
    <t>鄭孝祈</t>
    <phoneticPr fontId="3" type="noConversion"/>
  </si>
  <si>
    <t>石允杋</t>
    <phoneticPr fontId="3" type="noConversion"/>
  </si>
  <si>
    <t>四甲</t>
    <phoneticPr fontId="3" type="noConversion"/>
  </si>
  <si>
    <t>石亞妮</t>
    <phoneticPr fontId="3" type="noConversion"/>
  </si>
  <si>
    <t>莊愷杰</t>
    <phoneticPr fontId="3" type="noConversion"/>
  </si>
  <si>
    <t>五甲</t>
    <phoneticPr fontId="3" type="noConversion"/>
  </si>
  <si>
    <t>羅暘</t>
    <phoneticPr fontId="3" type="noConversion"/>
  </si>
  <si>
    <t>五甲</t>
    <phoneticPr fontId="3" type="noConversion"/>
  </si>
  <si>
    <t>石亞玄</t>
    <phoneticPr fontId="3" type="noConversion"/>
  </si>
  <si>
    <t>鄭靖恩</t>
    <phoneticPr fontId="3" type="noConversion"/>
  </si>
  <si>
    <t>六甲</t>
    <phoneticPr fontId="3" type="noConversion"/>
  </si>
  <si>
    <t>鄔瓦．阿威伊</t>
    <phoneticPr fontId="3" type="noConversion"/>
  </si>
  <si>
    <t>巡迴輔導班</t>
    <phoneticPr fontId="3" type="noConversion"/>
  </si>
  <si>
    <t>正式</t>
    <phoneticPr fontId="3" type="noConversion"/>
  </si>
  <si>
    <t>南投縣春陽國小113學年度學生能力與課程需求彙整表</t>
    <phoneticPr fontId="3" type="noConversion"/>
  </si>
  <si>
    <t>紙筆測驗</t>
  </si>
  <si>
    <t xml:space="preserve">1.翰林5-6冊 2.國語以字型尺識字3.科技輔助語文學習 </t>
    <phoneticPr fontId="3" type="noConversion"/>
  </si>
  <si>
    <t>1.翰林國語 2.以字型尺與科技輔助語文學習 3.識字策略與多感官教學法</t>
    <phoneticPr fontId="3" type="noConversion"/>
  </si>
  <si>
    <t>1.南一5-6冊 2.多感官教學法、多層次教學法3.操作與說數學4.基礎運算練習</t>
    <phoneticPr fontId="3" type="noConversion"/>
  </si>
  <si>
    <t>Ⅱ</t>
  </si>
  <si>
    <t>1.翰林9-10冊 2.多感官教學法、多層次教學法3.操作與說數學4.步驟化解題</t>
    <phoneticPr fontId="3" type="noConversion"/>
  </si>
  <si>
    <t>統整性主題/專題/議題探究課程</t>
    <phoneticPr fontId="3" type="noConversion"/>
  </si>
  <si>
    <t>春陽國小</t>
    <phoneticPr fontId="3" type="noConversion"/>
  </si>
  <si>
    <t>南投縣春陽國小113學年度學生能力與課程需求彙整表</t>
    <phoneticPr fontId="3" type="noConversion"/>
  </si>
  <si>
    <t>適性教材</t>
    <phoneticPr fontId="3" type="noConversion"/>
  </si>
  <si>
    <t>學障/閱讀</t>
    <phoneticPr fontId="3" type="noConversion"/>
  </si>
  <si>
    <t>學障/閱讀</t>
    <phoneticPr fontId="3" type="noConversion"/>
  </si>
  <si>
    <t>學障/閱讀書寫</t>
    <phoneticPr fontId="3" type="noConversion"/>
  </si>
  <si>
    <t>智障/輕度</t>
    <phoneticPr fontId="3" type="noConversion"/>
  </si>
  <si>
    <t>學障/數學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</si>
</sst>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theme="4" tint="0.499984740745262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theme="4" tint="0.499984740745262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6" borderId="4" xfId="2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0" fillId="0" borderId="41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8" fillId="12" borderId="13" xfId="5" applyFont="1" applyBorder="1" applyAlignment="1">
      <alignment horizontal="center" vertical="center"/>
    </xf>
    <xf numFmtId="0" fontId="19" fillId="13" borderId="22" xfId="6" applyFont="1" applyBorder="1" applyAlignment="1">
      <alignment horizontal="center" vertical="center" wrapText="1" shrinkToFit="1"/>
    </xf>
    <xf numFmtId="49" fontId="20" fillId="0" borderId="36" xfId="0" applyNumberFormat="1" applyFont="1" applyBorder="1" applyAlignment="1">
      <alignment horizontal="left" vertical="center"/>
    </xf>
    <xf numFmtId="49" fontId="20" fillId="0" borderId="28" xfId="0" applyNumberFormat="1" applyFont="1" applyBorder="1" applyAlignment="1">
      <alignment horizontal="left" vertical="center"/>
    </xf>
    <xf numFmtId="49" fontId="20" fillId="0" borderId="29" xfId="0" applyNumberFormat="1" applyFont="1" applyBorder="1" applyAlignment="1">
      <alignment horizontal="left" vertical="center"/>
    </xf>
    <xf numFmtId="0" fontId="20" fillId="8" borderId="11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7" borderId="30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4" fillId="10" borderId="16" xfId="3" applyFont="1" applyBorder="1" applyAlignment="1">
      <alignment horizontal="center" vertical="center" wrapText="1"/>
    </xf>
    <xf numFmtId="0" fontId="14" fillId="10" borderId="17" xfId="3" applyFont="1" applyBorder="1" applyAlignment="1">
      <alignment horizontal="center" vertical="center" wrapText="1"/>
    </xf>
    <xf numFmtId="0" fontId="15" fillId="14" borderId="32" xfId="4" applyFont="1" applyFill="1" applyBorder="1" applyAlignment="1">
      <alignment horizontal="center" vertical="center" wrapText="1"/>
    </xf>
    <xf numFmtId="0" fontId="15" fillId="14" borderId="21" xfId="4" applyFont="1" applyFill="1" applyBorder="1" applyAlignment="1">
      <alignment horizontal="center" vertical="center" wrapText="1"/>
    </xf>
    <xf numFmtId="0" fontId="15" fillId="14" borderId="33" xfId="4" applyFont="1" applyFill="1" applyBorder="1" applyAlignment="1">
      <alignment horizontal="center" vertical="center" wrapText="1"/>
    </xf>
    <xf numFmtId="0" fontId="15" fillId="14" borderId="24" xfId="4" applyFont="1" applyFill="1" applyBorder="1" applyAlignment="1">
      <alignment horizontal="center" vertical="center" wrapText="1"/>
    </xf>
    <xf numFmtId="0" fontId="12" fillId="3" borderId="13" xfId="2" applyFont="1" applyBorder="1" applyAlignment="1">
      <alignment horizontal="center" vertical="center" wrapText="1"/>
    </xf>
    <xf numFmtId="0" fontId="12" fillId="3" borderId="4" xfId="2" applyFont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2" fillId="3" borderId="7" xfId="2" applyFont="1" applyBorder="1" applyAlignment="1">
      <alignment horizontal="center" vertical="center" wrapText="1"/>
    </xf>
    <xf numFmtId="0" fontId="12" fillId="3" borderId="12" xfId="2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left" vertical="top" wrapText="1"/>
    </xf>
    <xf numFmtId="0" fontId="20" fillId="8" borderId="26" xfId="0" applyFont="1" applyFill="1" applyBorder="1" applyAlignment="1">
      <alignment horizontal="left" vertical="top" wrapText="1"/>
    </xf>
    <xf numFmtId="0" fontId="20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3" borderId="34" xfId="2" applyFont="1" applyBorder="1" applyAlignment="1">
      <alignment horizontal="center" vertical="center" wrapText="1"/>
    </xf>
    <xf numFmtId="0" fontId="12" fillId="3" borderId="45" xfId="2" applyFont="1" applyBorder="1" applyAlignment="1">
      <alignment horizontal="center" vertical="center" wrapText="1"/>
    </xf>
    <xf numFmtId="0" fontId="12" fillId="3" borderId="39" xfId="2" applyFont="1" applyBorder="1" applyAlignment="1">
      <alignment horizontal="center" vertical="center" wrapText="1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FD19"/>
  <sheetViews>
    <sheetView tabSelected="1" zoomScale="110" zoomScaleNormal="110" zoomScalePageLayoutView="110" workbookViewId="0">
      <selection activeCell="E6" sqref="E6:E17"/>
    </sheetView>
  </sheetViews>
  <sheetFormatPr baseColWidth="10" defaultColWidth="8.83203125" defaultRowHeight="15" x14ac:dyDescent="0.15"/>
  <cols>
    <col min="1" max="1" width="5.33203125" style="2" customWidth="1"/>
    <col min="2" max="2" width="13.1640625" style="2" customWidth="1"/>
    <col min="3" max="3" width="11.6640625" style="2" customWidth="1"/>
    <col min="4" max="4" width="10.33203125" style="2" customWidth="1"/>
    <col min="5" max="5" width="10.5" style="2" bestFit="1" customWidth="1"/>
    <col min="6" max="7" width="6.6640625" style="2" customWidth="1"/>
    <col min="8" max="13" width="3.6640625" style="2" customWidth="1"/>
    <col min="14" max="16" width="4.33203125" style="2" customWidth="1"/>
    <col min="17" max="41" width="3.6640625" style="2" customWidth="1"/>
    <col min="42" max="46" width="5.6640625" style="2" customWidth="1"/>
    <col min="47" max="47" width="3.6640625" style="2" customWidth="1"/>
    <col min="48" max="60" width="4.6640625" style="2" customWidth="1"/>
    <col min="61" max="61" width="3.6640625" style="2" customWidth="1"/>
    <col min="62" max="95" width="5.6640625" style="2" customWidth="1"/>
    <col min="96" max="96" width="7.6640625" style="2" customWidth="1"/>
    <col min="97" max="97" width="5.6640625" style="2" customWidth="1"/>
    <col min="98" max="104" width="4.6640625" style="2" customWidth="1"/>
    <col min="105" max="105" width="7.6640625" style="2" customWidth="1"/>
    <col min="106" max="106" width="5.6640625" style="2" customWidth="1"/>
    <col min="107" max="113" width="4.6640625" style="2" customWidth="1"/>
    <col min="114" max="114" width="7.6640625" style="2" customWidth="1"/>
    <col min="115" max="115" width="5.6640625" style="2" customWidth="1"/>
    <col min="116" max="122" width="4.6640625" style="2" customWidth="1"/>
    <col min="123" max="123" width="7.6640625" style="2" customWidth="1"/>
    <col min="124" max="124" width="5.6640625" style="2" customWidth="1"/>
    <col min="125" max="131" width="4.6640625" style="2" customWidth="1"/>
    <col min="132" max="132" width="7.6640625" style="2" customWidth="1"/>
    <col min="133" max="133" width="5.6640625" style="2" customWidth="1"/>
    <col min="134" max="140" width="4.6640625" style="2" customWidth="1"/>
    <col min="141" max="141" width="7.6640625" style="2" customWidth="1"/>
    <col min="142" max="142" width="5.6640625" style="2" customWidth="1"/>
    <col min="143" max="149" width="4.6640625" style="2" customWidth="1"/>
    <col min="150" max="150" width="7.6640625" style="2" customWidth="1"/>
    <col min="151" max="151" width="5.6640625" style="2" customWidth="1"/>
    <col min="152" max="158" width="4.6640625" style="2" customWidth="1"/>
    <col min="159" max="16384" width="8.83203125" style="2"/>
  </cols>
  <sheetData>
    <row r="1" spans="1:160" s="29" customFormat="1" ht="23" thickBot="1" x14ac:dyDescent="0.2">
      <c r="A1" s="73" t="s">
        <v>138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</row>
    <row r="2" spans="1:160" ht="33.75" customHeight="1" thickTop="1" thickBot="1" x14ac:dyDescent="0.2">
      <c r="A2" s="74" t="s">
        <v>0</v>
      </c>
      <c r="B2" s="75"/>
      <c r="C2" s="75"/>
      <c r="D2" s="75"/>
      <c r="E2" s="75"/>
      <c r="F2" s="75"/>
      <c r="G2" s="76"/>
      <c r="H2" s="77" t="s">
        <v>110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 t="s">
        <v>97</v>
      </c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 t="s">
        <v>82</v>
      </c>
      <c r="BK2" s="81" t="s">
        <v>30</v>
      </c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3"/>
      <c r="CR2" s="84" t="s">
        <v>74</v>
      </c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6" t="s">
        <v>83</v>
      </c>
      <c r="FD2" s="87"/>
    </row>
    <row r="3" spans="1:160" ht="16.5" customHeight="1" thickTop="1" x14ac:dyDescent="0.15">
      <c r="A3" s="90" t="s">
        <v>1</v>
      </c>
      <c r="B3" s="91" t="s">
        <v>2</v>
      </c>
      <c r="C3" s="93" t="s">
        <v>3</v>
      </c>
      <c r="D3" s="91" t="s">
        <v>112</v>
      </c>
      <c r="E3" s="91" t="s">
        <v>113</v>
      </c>
      <c r="F3" s="91" t="s">
        <v>31</v>
      </c>
      <c r="G3" s="91" t="s">
        <v>81</v>
      </c>
      <c r="H3" s="92" t="s">
        <v>90</v>
      </c>
      <c r="I3" s="52"/>
      <c r="J3" s="53"/>
      <c r="K3" s="92" t="s">
        <v>102</v>
      </c>
      <c r="L3" s="52"/>
      <c r="M3" s="53"/>
      <c r="N3" s="54" t="s">
        <v>91</v>
      </c>
      <c r="O3" s="55"/>
      <c r="P3" s="56"/>
      <c r="Q3" s="51" t="s">
        <v>98</v>
      </c>
      <c r="R3" s="52"/>
      <c r="S3" s="53"/>
      <c r="T3" s="54" t="s">
        <v>92</v>
      </c>
      <c r="U3" s="55"/>
      <c r="V3" s="56"/>
      <c r="W3" s="51" t="s">
        <v>93</v>
      </c>
      <c r="X3" s="52"/>
      <c r="Y3" s="53"/>
      <c r="Z3" s="51" t="s">
        <v>93</v>
      </c>
      <c r="AA3" s="52"/>
      <c r="AB3" s="53"/>
      <c r="AC3" s="51" t="s">
        <v>93</v>
      </c>
      <c r="AD3" s="52"/>
      <c r="AE3" s="53"/>
      <c r="AF3" s="54" t="s">
        <v>94</v>
      </c>
      <c r="AG3" s="55"/>
      <c r="AH3" s="56"/>
      <c r="AI3" s="51" t="s">
        <v>93</v>
      </c>
      <c r="AJ3" s="52"/>
      <c r="AK3" s="53"/>
      <c r="AL3" s="54" t="s">
        <v>104</v>
      </c>
      <c r="AM3" s="55"/>
      <c r="AN3" s="56"/>
      <c r="AO3" s="57" t="s">
        <v>4</v>
      </c>
      <c r="AP3" s="59" t="s">
        <v>96</v>
      </c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50"/>
      <c r="BI3" s="60" t="s">
        <v>4</v>
      </c>
      <c r="BJ3" s="80"/>
      <c r="BK3" s="69" t="s">
        <v>40</v>
      </c>
      <c r="BL3" s="70"/>
      <c r="BM3" s="71" t="s">
        <v>41</v>
      </c>
      <c r="BN3" s="71"/>
      <c r="BO3" s="71"/>
      <c r="BP3" s="71"/>
      <c r="BQ3" s="71"/>
      <c r="BR3" s="71"/>
      <c r="BS3" s="71"/>
      <c r="BT3" s="71"/>
      <c r="BU3" s="70" t="s">
        <v>26</v>
      </c>
      <c r="BV3" s="70"/>
      <c r="BW3" s="70"/>
      <c r="BX3" s="70"/>
      <c r="BY3" s="70"/>
      <c r="BZ3" s="70"/>
      <c r="CA3" s="70"/>
      <c r="CB3" s="70"/>
      <c r="CC3" s="71" t="s">
        <v>42</v>
      </c>
      <c r="CD3" s="71"/>
      <c r="CE3" s="71"/>
      <c r="CF3" s="71"/>
      <c r="CG3" s="71"/>
      <c r="CH3" s="71"/>
      <c r="CI3" s="70" t="s">
        <v>43</v>
      </c>
      <c r="CJ3" s="70"/>
      <c r="CK3" s="70"/>
      <c r="CL3" s="70"/>
      <c r="CM3" s="70"/>
      <c r="CN3" s="70"/>
      <c r="CO3" s="70"/>
      <c r="CP3" s="70"/>
      <c r="CQ3" s="72"/>
      <c r="CR3" s="63" t="s">
        <v>69</v>
      </c>
      <c r="CS3" s="64"/>
      <c r="CT3" s="64"/>
      <c r="CU3" s="64"/>
      <c r="CV3" s="64"/>
      <c r="CW3" s="64"/>
      <c r="CX3" s="64"/>
      <c r="CY3" s="64"/>
      <c r="CZ3" s="64"/>
      <c r="DA3" s="65" t="s">
        <v>70</v>
      </c>
      <c r="DB3" s="65"/>
      <c r="DC3" s="65"/>
      <c r="DD3" s="65"/>
      <c r="DE3" s="65"/>
      <c r="DF3" s="65"/>
      <c r="DG3" s="65"/>
      <c r="DH3" s="65"/>
      <c r="DI3" s="65"/>
      <c r="DJ3" s="64" t="s">
        <v>71</v>
      </c>
      <c r="DK3" s="64"/>
      <c r="DL3" s="64"/>
      <c r="DM3" s="64"/>
      <c r="DN3" s="64"/>
      <c r="DO3" s="64"/>
      <c r="DP3" s="64"/>
      <c r="DQ3" s="64"/>
      <c r="DR3" s="64"/>
      <c r="DS3" s="65" t="s">
        <v>72</v>
      </c>
      <c r="DT3" s="65"/>
      <c r="DU3" s="65"/>
      <c r="DV3" s="65"/>
      <c r="DW3" s="65"/>
      <c r="DX3" s="65"/>
      <c r="DY3" s="65"/>
      <c r="DZ3" s="65"/>
      <c r="EA3" s="65"/>
      <c r="EB3" s="64" t="s">
        <v>75</v>
      </c>
      <c r="EC3" s="64"/>
      <c r="ED3" s="64"/>
      <c r="EE3" s="64"/>
      <c r="EF3" s="64"/>
      <c r="EG3" s="64"/>
      <c r="EH3" s="64"/>
      <c r="EI3" s="64"/>
      <c r="EJ3" s="64"/>
      <c r="EK3" s="66" t="s">
        <v>76</v>
      </c>
      <c r="EL3" s="67"/>
      <c r="EM3" s="67"/>
      <c r="EN3" s="67"/>
      <c r="EO3" s="67"/>
      <c r="EP3" s="67"/>
      <c r="EQ3" s="67"/>
      <c r="ER3" s="67"/>
      <c r="ES3" s="68"/>
      <c r="ET3" s="61" t="s">
        <v>77</v>
      </c>
      <c r="EU3" s="62"/>
      <c r="EV3" s="62"/>
      <c r="EW3" s="62"/>
      <c r="EX3" s="62"/>
      <c r="EY3" s="62"/>
      <c r="EZ3" s="62"/>
      <c r="FA3" s="62"/>
      <c r="FB3" s="62"/>
      <c r="FC3" s="88"/>
      <c r="FD3" s="89"/>
    </row>
    <row r="4" spans="1:160" ht="42.75" customHeight="1" x14ac:dyDescent="0.15">
      <c r="A4" s="90"/>
      <c r="B4" s="91"/>
      <c r="C4" s="94"/>
      <c r="D4" s="91"/>
      <c r="E4" s="91"/>
      <c r="F4" s="91"/>
      <c r="G4" s="91"/>
      <c r="H4" s="51" t="s">
        <v>99</v>
      </c>
      <c r="I4" s="52"/>
      <c r="J4" s="53"/>
      <c r="K4" s="51" t="s">
        <v>100</v>
      </c>
      <c r="L4" s="52"/>
      <c r="M4" s="53"/>
      <c r="N4" s="54" t="s">
        <v>95</v>
      </c>
      <c r="O4" s="55"/>
      <c r="P4" s="56"/>
      <c r="Q4" s="51" t="s">
        <v>32</v>
      </c>
      <c r="R4" s="52"/>
      <c r="S4" s="53"/>
      <c r="T4" s="54" t="s">
        <v>103</v>
      </c>
      <c r="U4" s="55"/>
      <c r="V4" s="56"/>
      <c r="W4" s="51" t="s">
        <v>105</v>
      </c>
      <c r="X4" s="52"/>
      <c r="Y4" s="53"/>
      <c r="Z4" s="51" t="s">
        <v>106</v>
      </c>
      <c r="AA4" s="52"/>
      <c r="AB4" s="53"/>
      <c r="AC4" s="51" t="s">
        <v>107</v>
      </c>
      <c r="AD4" s="52"/>
      <c r="AE4" s="53"/>
      <c r="AF4" s="54" t="s">
        <v>108</v>
      </c>
      <c r="AG4" s="55"/>
      <c r="AH4" s="56"/>
      <c r="AI4" s="51" t="s">
        <v>84</v>
      </c>
      <c r="AJ4" s="52"/>
      <c r="AK4" s="53"/>
      <c r="AL4" s="54" t="s">
        <v>109</v>
      </c>
      <c r="AM4" s="55"/>
      <c r="AN4" s="56"/>
      <c r="AO4" s="58"/>
      <c r="AP4" s="59" t="s">
        <v>87</v>
      </c>
      <c r="AQ4" s="49"/>
      <c r="AR4" s="50"/>
      <c r="AS4" s="3" t="s">
        <v>88</v>
      </c>
      <c r="AT4" s="3" t="s">
        <v>89</v>
      </c>
      <c r="AU4" s="60" t="s">
        <v>101</v>
      </c>
      <c r="AV4" s="49" t="s">
        <v>86</v>
      </c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50"/>
      <c r="BI4" s="60"/>
      <c r="BJ4" s="80"/>
      <c r="BK4" s="46" t="s">
        <v>44</v>
      </c>
      <c r="BL4" s="38" t="s">
        <v>12</v>
      </c>
      <c r="BM4" s="48" t="s">
        <v>45</v>
      </c>
      <c r="BN4" s="48" t="s">
        <v>13</v>
      </c>
      <c r="BO4" s="48" t="s">
        <v>14</v>
      </c>
      <c r="BP4" s="48" t="s">
        <v>15</v>
      </c>
      <c r="BQ4" s="48" t="s">
        <v>16</v>
      </c>
      <c r="BR4" s="48" t="s">
        <v>46</v>
      </c>
      <c r="BS4" s="48" t="s">
        <v>47</v>
      </c>
      <c r="BT4" s="48" t="s">
        <v>17</v>
      </c>
      <c r="BU4" s="38" t="s">
        <v>48</v>
      </c>
      <c r="BV4" s="38" t="s">
        <v>18</v>
      </c>
      <c r="BW4" s="38" t="s">
        <v>19</v>
      </c>
      <c r="BX4" s="38" t="s">
        <v>49</v>
      </c>
      <c r="BY4" s="38" t="s">
        <v>25</v>
      </c>
      <c r="BZ4" s="38" t="s">
        <v>20</v>
      </c>
      <c r="CA4" s="38" t="s">
        <v>50</v>
      </c>
      <c r="CB4" s="38" t="s">
        <v>51</v>
      </c>
      <c r="CC4" s="48" t="s">
        <v>52</v>
      </c>
      <c r="CD4" s="48" t="s">
        <v>53</v>
      </c>
      <c r="CE4" s="48" t="s">
        <v>54</v>
      </c>
      <c r="CF4" s="48" t="s">
        <v>55</v>
      </c>
      <c r="CG4" s="48" t="s">
        <v>56</v>
      </c>
      <c r="CH4" s="48" t="s">
        <v>17</v>
      </c>
      <c r="CI4" s="38" t="s">
        <v>57</v>
      </c>
      <c r="CJ4" s="38" t="s">
        <v>58</v>
      </c>
      <c r="CK4" s="38" t="s">
        <v>59</v>
      </c>
      <c r="CL4" s="38" t="s">
        <v>27</v>
      </c>
      <c r="CM4" s="38" t="s">
        <v>28</v>
      </c>
      <c r="CN4" s="38" t="s">
        <v>60</v>
      </c>
      <c r="CO4" s="38" t="s">
        <v>61</v>
      </c>
      <c r="CP4" s="38" t="s">
        <v>62</v>
      </c>
      <c r="CQ4" s="47" t="s">
        <v>51</v>
      </c>
      <c r="CR4" s="46" t="s">
        <v>73</v>
      </c>
      <c r="CS4" s="38" t="s">
        <v>78</v>
      </c>
      <c r="CT4" s="38" t="s">
        <v>64</v>
      </c>
      <c r="CU4" s="38" t="s">
        <v>65</v>
      </c>
      <c r="CV4" s="38" t="s">
        <v>66</v>
      </c>
      <c r="CW4" s="38" t="s">
        <v>67</v>
      </c>
      <c r="CX4" s="38" t="s">
        <v>68</v>
      </c>
      <c r="CY4" s="38" t="s">
        <v>116</v>
      </c>
      <c r="CZ4" s="38" t="s">
        <v>115</v>
      </c>
      <c r="DA4" s="38" t="s">
        <v>73</v>
      </c>
      <c r="DB4" s="38" t="s">
        <v>78</v>
      </c>
      <c r="DC4" s="38" t="s">
        <v>64</v>
      </c>
      <c r="DD4" s="38" t="s">
        <v>65</v>
      </c>
      <c r="DE4" s="38" t="s">
        <v>66</v>
      </c>
      <c r="DF4" s="38" t="s">
        <v>67</v>
      </c>
      <c r="DG4" s="96" t="s">
        <v>68</v>
      </c>
      <c r="DH4" s="38" t="s">
        <v>116</v>
      </c>
      <c r="DI4" s="38" t="s">
        <v>115</v>
      </c>
      <c r="DJ4" s="38" t="s">
        <v>73</v>
      </c>
      <c r="DK4" s="38" t="s">
        <v>78</v>
      </c>
      <c r="DL4" s="38" t="s">
        <v>64</v>
      </c>
      <c r="DM4" s="38" t="s">
        <v>65</v>
      </c>
      <c r="DN4" s="38" t="s">
        <v>66</v>
      </c>
      <c r="DO4" s="38" t="s">
        <v>67</v>
      </c>
      <c r="DP4" s="38" t="s">
        <v>68</v>
      </c>
      <c r="DQ4" s="38" t="s">
        <v>116</v>
      </c>
      <c r="DR4" s="38" t="s">
        <v>115</v>
      </c>
      <c r="DS4" s="38" t="s">
        <v>73</v>
      </c>
      <c r="DT4" s="38" t="s">
        <v>78</v>
      </c>
      <c r="DU4" s="38" t="s">
        <v>64</v>
      </c>
      <c r="DV4" s="38" t="s">
        <v>65</v>
      </c>
      <c r="DW4" s="38" t="s">
        <v>66</v>
      </c>
      <c r="DX4" s="38" t="s">
        <v>67</v>
      </c>
      <c r="DY4" s="38" t="s">
        <v>68</v>
      </c>
      <c r="DZ4" s="38" t="s">
        <v>116</v>
      </c>
      <c r="EA4" s="38" t="s">
        <v>115</v>
      </c>
      <c r="EB4" s="38" t="s">
        <v>73</v>
      </c>
      <c r="EC4" s="38" t="s">
        <v>78</v>
      </c>
      <c r="ED4" s="38" t="s">
        <v>64</v>
      </c>
      <c r="EE4" s="38" t="s">
        <v>65</v>
      </c>
      <c r="EF4" s="38" t="s">
        <v>66</v>
      </c>
      <c r="EG4" s="38" t="s">
        <v>67</v>
      </c>
      <c r="EH4" s="38" t="s">
        <v>68</v>
      </c>
      <c r="EI4" s="38" t="s">
        <v>116</v>
      </c>
      <c r="EJ4" s="38" t="s">
        <v>115</v>
      </c>
      <c r="EK4" s="38" t="s">
        <v>73</v>
      </c>
      <c r="EL4" s="38" t="s">
        <v>78</v>
      </c>
      <c r="EM4" s="38" t="s">
        <v>64</v>
      </c>
      <c r="EN4" s="38" t="s">
        <v>65</v>
      </c>
      <c r="EO4" s="38" t="s">
        <v>66</v>
      </c>
      <c r="EP4" s="38" t="s">
        <v>67</v>
      </c>
      <c r="EQ4" s="38" t="s">
        <v>68</v>
      </c>
      <c r="ER4" s="38" t="s">
        <v>116</v>
      </c>
      <c r="ES4" s="38" t="s">
        <v>115</v>
      </c>
      <c r="ET4" s="38" t="s">
        <v>73</v>
      </c>
      <c r="EU4" s="38" t="s">
        <v>78</v>
      </c>
      <c r="EV4" s="38" t="s">
        <v>64</v>
      </c>
      <c r="EW4" s="38" t="s">
        <v>65</v>
      </c>
      <c r="EX4" s="38" t="s">
        <v>66</v>
      </c>
      <c r="EY4" s="38" t="s">
        <v>67</v>
      </c>
      <c r="EZ4" s="38" t="s">
        <v>68</v>
      </c>
      <c r="FA4" s="38" t="s">
        <v>116</v>
      </c>
      <c r="FB4" s="38" t="s">
        <v>115</v>
      </c>
      <c r="FC4" s="39" t="s">
        <v>21</v>
      </c>
      <c r="FD4" s="40" t="s">
        <v>63</v>
      </c>
    </row>
    <row r="5" spans="1:160" ht="55.5" customHeight="1" x14ac:dyDescent="0.15">
      <c r="A5" s="90"/>
      <c r="B5" s="91"/>
      <c r="C5" s="95"/>
      <c r="D5" s="91"/>
      <c r="E5" s="91"/>
      <c r="F5" s="91"/>
      <c r="G5" s="91"/>
      <c r="H5" s="4" t="s">
        <v>79</v>
      </c>
      <c r="I5" s="4" t="s">
        <v>80</v>
      </c>
      <c r="J5" s="4" t="s">
        <v>11</v>
      </c>
      <c r="K5" s="4" t="s">
        <v>79</v>
      </c>
      <c r="L5" s="4" t="s">
        <v>80</v>
      </c>
      <c r="M5" s="4" t="s">
        <v>11</v>
      </c>
      <c r="N5" s="4" t="s">
        <v>79</v>
      </c>
      <c r="O5" s="4" t="s">
        <v>80</v>
      </c>
      <c r="P5" s="4" t="s">
        <v>11</v>
      </c>
      <c r="Q5" s="4" t="s">
        <v>79</v>
      </c>
      <c r="R5" s="4" t="s">
        <v>80</v>
      </c>
      <c r="S5" s="4" t="s">
        <v>11</v>
      </c>
      <c r="T5" s="4" t="s">
        <v>79</v>
      </c>
      <c r="U5" s="4" t="s">
        <v>80</v>
      </c>
      <c r="V5" s="4" t="s">
        <v>11</v>
      </c>
      <c r="W5" s="4" t="s">
        <v>79</v>
      </c>
      <c r="X5" s="4" t="s">
        <v>80</v>
      </c>
      <c r="Y5" s="4" t="s">
        <v>11</v>
      </c>
      <c r="Z5" s="4" t="s">
        <v>79</v>
      </c>
      <c r="AA5" s="4" t="s">
        <v>80</v>
      </c>
      <c r="AB5" s="4" t="s">
        <v>11</v>
      </c>
      <c r="AC5" s="4" t="s">
        <v>79</v>
      </c>
      <c r="AD5" s="4" t="s">
        <v>80</v>
      </c>
      <c r="AE5" s="4" t="s">
        <v>11</v>
      </c>
      <c r="AF5" s="4" t="s">
        <v>79</v>
      </c>
      <c r="AG5" s="4" t="s">
        <v>80</v>
      </c>
      <c r="AH5" s="4" t="s">
        <v>11</v>
      </c>
      <c r="AI5" s="4" t="s">
        <v>79</v>
      </c>
      <c r="AJ5" s="4" t="s">
        <v>80</v>
      </c>
      <c r="AK5" s="4" t="s">
        <v>11</v>
      </c>
      <c r="AL5" s="4" t="s">
        <v>79</v>
      </c>
      <c r="AM5" s="4" t="s">
        <v>80</v>
      </c>
      <c r="AN5" s="4" t="s">
        <v>11</v>
      </c>
      <c r="AO5" s="58"/>
      <c r="AP5" s="13" t="s">
        <v>145</v>
      </c>
      <c r="AQ5" s="13"/>
      <c r="AR5" s="13"/>
      <c r="AS5" s="13"/>
      <c r="AT5" s="13"/>
      <c r="AU5" s="60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33</v>
      </c>
      <c r="BB5" s="5" t="s">
        <v>10</v>
      </c>
      <c r="BC5" s="5" t="s">
        <v>34</v>
      </c>
      <c r="BD5" s="5" t="s">
        <v>35</v>
      </c>
      <c r="BE5" s="5" t="s">
        <v>36</v>
      </c>
      <c r="BF5" s="5" t="s">
        <v>37</v>
      </c>
      <c r="BG5" s="5" t="s">
        <v>38</v>
      </c>
      <c r="BH5" s="5" t="s">
        <v>39</v>
      </c>
      <c r="BI5" s="60"/>
      <c r="BJ5" s="80"/>
      <c r="BK5" s="46"/>
      <c r="BL5" s="38"/>
      <c r="BM5" s="48"/>
      <c r="BN5" s="48"/>
      <c r="BO5" s="48"/>
      <c r="BP5" s="48"/>
      <c r="BQ5" s="48"/>
      <c r="BR5" s="48"/>
      <c r="BS5" s="48"/>
      <c r="BT5" s="48"/>
      <c r="BU5" s="38"/>
      <c r="BV5" s="38"/>
      <c r="BW5" s="38"/>
      <c r="BX5" s="38"/>
      <c r="BY5" s="38"/>
      <c r="BZ5" s="38"/>
      <c r="CA5" s="38"/>
      <c r="CB5" s="38"/>
      <c r="CC5" s="48"/>
      <c r="CD5" s="48"/>
      <c r="CE5" s="48"/>
      <c r="CF5" s="48"/>
      <c r="CG5" s="48"/>
      <c r="CH5" s="48"/>
      <c r="CI5" s="38"/>
      <c r="CJ5" s="38"/>
      <c r="CK5" s="38"/>
      <c r="CL5" s="38"/>
      <c r="CM5" s="38"/>
      <c r="CN5" s="38"/>
      <c r="CO5" s="38"/>
      <c r="CP5" s="38"/>
      <c r="CQ5" s="47"/>
      <c r="CR5" s="46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97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9"/>
      <c r="FD5" s="40"/>
    </row>
    <row r="6" spans="1:160" s="10" customFormat="1" ht="104" x14ac:dyDescent="0.15">
      <c r="A6" s="6" t="s">
        <v>117</v>
      </c>
      <c r="B6" s="7" t="s">
        <v>118</v>
      </c>
      <c r="C6" s="7" t="s">
        <v>119</v>
      </c>
      <c r="D6" s="15" t="s">
        <v>120</v>
      </c>
      <c r="E6" s="7" t="s">
        <v>151</v>
      </c>
      <c r="F6" s="7" t="s">
        <v>24</v>
      </c>
      <c r="G6" s="7" t="s">
        <v>23</v>
      </c>
      <c r="H6" s="8">
        <v>0</v>
      </c>
      <c r="I6" s="8">
        <v>5</v>
      </c>
      <c r="J6" s="8">
        <v>0</v>
      </c>
      <c r="K6" s="8">
        <v>1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4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v>25</v>
      </c>
      <c r="AP6" s="7">
        <v>3</v>
      </c>
      <c r="AQ6" s="7"/>
      <c r="AR6" s="7"/>
      <c r="AS6" s="7"/>
      <c r="AT6" s="7">
        <v>1</v>
      </c>
      <c r="AU6" s="7">
        <v>4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14">
        <v>5</v>
      </c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 t="s">
        <v>29</v>
      </c>
      <c r="CC6" s="1"/>
      <c r="CD6" s="1" t="s">
        <v>29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 t="s">
        <v>29</v>
      </c>
      <c r="CP6" s="1" t="s">
        <v>29</v>
      </c>
      <c r="CQ6" s="1"/>
      <c r="CR6" s="18" t="s">
        <v>141</v>
      </c>
      <c r="CS6" s="16" t="s">
        <v>139</v>
      </c>
      <c r="CT6" s="16" t="s">
        <v>29</v>
      </c>
      <c r="CU6" s="16" t="s">
        <v>29</v>
      </c>
      <c r="CV6" s="16" t="s">
        <v>29</v>
      </c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" t="s">
        <v>29</v>
      </c>
      <c r="FD6" s="9"/>
    </row>
    <row r="7" spans="1:160" s="10" customFormat="1" ht="117" x14ac:dyDescent="0.15">
      <c r="A7" s="6" t="s">
        <v>117</v>
      </c>
      <c r="B7" s="7" t="s">
        <v>121</v>
      </c>
      <c r="C7" s="7" t="s">
        <v>119</v>
      </c>
      <c r="D7" s="15" t="s">
        <v>120</v>
      </c>
      <c r="E7" s="7" t="s">
        <v>151</v>
      </c>
      <c r="F7" s="7" t="s">
        <v>24</v>
      </c>
      <c r="G7" s="7" t="s">
        <v>23</v>
      </c>
      <c r="H7" s="7">
        <v>0</v>
      </c>
      <c r="I7" s="7">
        <v>5</v>
      </c>
      <c r="J7" s="8">
        <v>0</v>
      </c>
      <c r="K7" s="7">
        <v>1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0</v>
      </c>
      <c r="R7" s="7">
        <v>4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25</v>
      </c>
      <c r="AP7" s="7">
        <v>3</v>
      </c>
      <c r="AQ7" s="7"/>
      <c r="AR7" s="7"/>
      <c r="AS7" s="7"/>
      <c r="AT7" s="7">
        <v>1</v>
      </c>
      <c r="AU7" s="7">
        <v>4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14">
        <v>9</v>
      </c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 t="s">
        <v>29</v>
      </c>
      <c r="BX7" s="1"/>
      <c r="BY7" s="1" t="s">
        <v>29</v>
      </c>
      <c r="BZ7" s="1"/>
      <c r="CA7" s="1"/>
      <c r="CB7" s="1" t="s">
        <v>29</v>
      </c>
      <c r="CC7" s="1"/>
      <c r="CD7" s="1" t="s">
        <v>29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 t="s">
        <v>29</v>
      </c>
      <c r="CP7" s="1" t="s">
        <v>29</v>
      </c>
      <c r="CQ7" s="1"/>
      <c r="CR7" s="18" t="s">
        <v>140</v>
      </c>
      <c r="CS7" s="16" t="s">
        <v>139</v>
      </c>
      <c r="CT7" s="16" t="s">
        <v>29</v>
      </c>
      <c r="CU7" s="16" t="s">
        <v>29</v>
      </c>
      <c r="CV7" s="16" t="s">
        <v>29</v>
      </c>
      <c r="CW7" s="17"/>
      <c r="CX7" s="17"/>
      <c r="CY7" s="17"/>
      <c r="CZ7" s="17"/>
      <c r="DA7" s="17" t="s">
        <v>142</v>
      </c>
      <c r="DB7" s="17" t="s">
        <v>139</v>
      </c>
      <c r="DC7" s="16" t="s">
        <v>29</v>
      </c>
      <c r="DD7" s="16" t="s">
        <v>29</v>
      </c>
      <c r="DE7" s="16" t="s">
        <v>29</v>
      </c>
      <c r="DF7" s="16" t="s">
        <v>29</v>
      </c>
      <c r="DG7" s="16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" t="s">
        <v>29</v>
      </c>
      <c r="FD7" s="9"/>
    </row>
    <row r="8" spans="1:160" s="10" customFormat="1" x14ac:dyDescent="0.15">
      <c r="A8" s="6" t="s">
        <v>117</v>
      </c>
      <c r="B8" s="7" t="s">
        <v>122</v>
      </c>
      <c r="C8" s="7" t="s">
        <v>119</v>
      </c>
      <c r="D8" s="15" t="s">
        <v>120</v>
      </c>
      <c r="E8" s="7" t="s">
        <v>150</v>
      </c>
      <c r="F8" s="7" t="s">
        <v>24</v>
      </c>
      <c r="G8" s="7" t="s">
        <v>23</v>
      </c>
      <c r="H8" s="7">
        <v>5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0</v>
      </c>
      <c r="P8" s="7">
        <v>0</v>
      </c>
      <c r="Q8" s="7">
        <v>4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3</v>
      </c>
      <c r="X8" s="7">
        <v>0</v>
      </c>
      <c r="Y8" s="7">
        <v>0</v>
      </c>
      <c r="Z8" s="7">
        <v>3</v>
      </c>
      <c r="AA8" s="7">
        <v>0</v>
      </c>
      <c r="AB8" s="7">
        <v>0</v>
      </c>
      <c r="AC8" s="7">
        <v>3</v>
      </c>
      <c r="AD8" s="7">
        <v>0</v>
      </c>
      <c r="AE8" s="7">
        <v>0</v>
      </c>
      <c r="AF8" s="7">
        <v>2</v>
      </c>
      <c r="AG8" s="7">
        <v>0</v>
      </c>
      <c r="AH8" s="7">
        <v>0</v>
      </c>
      <c r="AI8" s="7">
        <v>3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25</v>
      </c>
      <c r="AP8" s="7">
        <v>3</v>
      </c>
      <c r="AQ8" s="7"/>
      <c r="AR8" s="7"/>
      <c r="AS8" s="7"/>
      <c r="AT8" s="7">
        <v>1</v>
      </c>
      <c r="AU8" s="7">
        <v>4</v>
      </c>
      <c r="AV8" s="7">
        <v>0</v>
      </c>
      <c r="AW8" s="7">
        <v>0</v>
      </c>
      <c r="AX8" s="7">
        <v>2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2</v>
      </c>
      <c r="BJ8" s="14">
        <v>2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1" t="s">
        <v>29</v>
      </c>
      <c r="BW8" s="7"/>
      <c r="BX8" s="7"/>
      <c r="BY8" s="7"/>
      <c r="BZ8" s="7"/>
      <c r="CA8" s="7"/>
      <c r="CB8" s="7"/>
      <c r="CC8" s="7"/>
      <c r="CD8" s="1" t="s">
        <v>29</v>
      </c>
      <c r="CE8" s="7"/>
      <c r="CF8" s="7"/>
      <c r="CG8" s="7"/>
      <c r="CH8" s="7"/>
      <c r="CI8" s="7"/>
      <c r="CJ8" s="1"/>
      <c r="CK8" s="7"/>
      <c r="CL8" s="7"/>
      <c r="CM8" s="7"/>
      <c r="CN8" s="7"/>
      <c r="CO8" s="1" t="s">
        <v>29</v>
      </c>
      <c r="CP8" s="1" t="s">
        <v>29</v>
      </c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" t="s">
        <v>29</v>
      </c>
      <c r="FD8" s="9"/>
    </row>
    <row r="9" spans="1:160" s="10" customFormat="1" ht="117" x14ac:dyDescent="0.15">
      <c r="A9" s="6" t="s">
        <v>117</v>
      </c>
      <c r="B9" s="7" t="s">
        <v>123</v>
      </c>
      <c r="C9" s="7" t="s">
        <v>119</v>
      </c>
      <c r="D9" s="15" t="s">
        <v>120</v>
      </c>
      <c r="E9" s="7" t="s">
        <v>151</v>
      </c>
      <c r="F9" s="7" t="s">
        <v>24</v>
      </c>
      <c r="G9" s="7" t="s">
        <v>23</v>
      </c>
      <c r="H9" s="7">
        <v>0</v>
      </c>
      <c r="I9" s="7">
        <v>5</v>
      </c>
      <c r="J9" s="8">
        <v>0</v>
      </c>
      <c r="K9" s="7">
        <v>1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4</v>
      </c>
      <c r="S9" s="7">
        <v>0</v>
      </c>
      <c r="T9" s="7">
        <v>0</v>
      </c>
      <c r="U9" s="7">
        <v>0</v>
      </c>
      <c r="V9" s="7">
        <v>0</v>
      </c>
      <c r="W9" s="7">
        <v>3</v>
      </c>
      <c r="X9" s="7">
        <v>0</v>
      </c>
      <c r="Y9" s="7">
        <v>0</v>
      </c>
      <c r="Z9" s="7">
        <v>3</v>
      </c>
      <c r="AA9" s="7">
        <v>0</v>
      </c>
      <c r="AB9" s="7">
        <v>0</v>
      </c>
      <c r="AC9" s="7">
        <v>3</v>
      </c>
      <c r="AD9" s="7">
        <v>0</v>
      </c>
      <c r="AE9" s="7">
        <v>0</v>
      </c>
      <c r="AF9" s="7">
        <v>2</v>
      </c>
      <c r="AG9" s="7">
        <v>0</v>
      </c>
      <c r="AH9" s="7">
        <v>0</v>
      </c>
      <c r="AI9" s="7">
        <v>3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25</v>
      </c>
      <c r="AP9" s="7">
        <v>3</v>
      </c>
      <c r="AQ9" s="7"/>
      <c r="AR9" s="7"/>
      <c r="AS9" s="7"/>
      <c r="AT9" s="7">
        <v>1</v>
      </c>
      <c r="AU9" s="7">
        <v>4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14">
        <v>9</v>
      </c>
      <c r="BK9" s="20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 t="s">
        <v>29</v>
      </c>
      <c r="BX9" s="1"/>
      <c r="BY9" s="1" t="s">
        <v>29</v>
      </c>
      <c r="BZ9" s="1"/>
      <c r="CA9" s="1"/>
      <c r="CB9" s="1" t="s">
        <v>29</v>
      </c>
      <c r="CC9" s="1"/>
      <c r="CD9" s="1" t="s">
        <v>29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 t="s">
        <v>29</v>
      </c>
      <c r="CP9" s="1" t="s">
        <v>29</v>
      </c>
      <c r="CQ9" s="1"/>
      <c r="CR9" s="18" t="s">
        <v>140</v>
      </c>
      <c r="CS9" s="16" t="s">
        <v>139</v>
      </c>
      <c r="CT9" s="16" t="s">
        <v>29</v>
      </c>
      <c r="CU9" s="16" t="s">
        <v>29</v>
      </c>
      <c r="CV9" s="16" t="s">
        <v>29</v>
      </c>
      <c r="CW9" s="17"/>
      <c r="CX9" s="17"/>
      <c r="CY9" s="17"/>
      <c r="CZ9" s="17"/>
      <c r="DA9" s="17" t="s">
        <v>142</v>
      </c>
      <c r="DB9" s="17" t="s">
        <v>139</v>
      </c>
      <c r="DC9" s="16" t="s">
        <v>29</v>
      </c>
      <c r="DD9" s="16" t="s">
        <v>29</v>
      </c>
      <c r="DE9" s="16" t="s">
        <v>29</v>
      </c>
      <c r="DF9" s="16" t="s">
        <v>29</v>
      </c>
      <c r="DG9" s="16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" t="s">
        <v>29</v>
      </c>
      <c r="FD9" s="9"/>
    </row>
    <row r="10" spans="1:160" s="10" customFormat="1" x14ac:dyDescent="0.15">
      <c r="A10" s="6" t="s">
        <v>117</v>
      </c>
      <c r="B10" s="7" t="s">
        <v>124</v>
      </c>
      <c r="C10" s="7" t="s">
        <v>119</v>
      </c>
      <c r="D10" s="15" t="s">
        <v>120</v>
      </c>
      <c r="E10" s="7" t="s">
        <v>152</v>
      </c>
      <c r="F10" s="7" t="s">
        <v>143</v>
      </c>
      <c r="G10" s="7" t="s">
        <v>23</v>
      </c>
      <c r="H10" s="7">
        <v>5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1</v>
      </c>
      <c r="O10" s="7">
        <v>0</v>
      </c>
      <c r="P10" s="7">
        <v>0</v>
      </c>
      <c r="Q10" s="7">
        <v>4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3</v>
      </c>
      <c r="X10" s="7">
        <v>0</v>
      </c>
      <c r="Y10" s="7">
        <v>0</v>
      </c>
      <c r="Z10" s="7">
        <v>3</v>
      </c>
      <c r="AA10" s="7">
        <v>0</v>
      </c>
      <c r="AB10" s="7">
        <v>0</v>
      </c>
      <c r="AC10" s="7">
        <v>3</v>
      </c>
      <c r="AD10" s="7">
        <v>0</v>
      </c>
      <c r="AE10" s="7">
        <v>0</v>
      </c>
      <c r="AF10" s="7">
        <v>2</v>
      </c>
      <c r="AG10" s="7">
        <v>0</v>
      </c>
      <c r="AH10" s="7">
        <v>0</v>
      </c>
      <c r="AI10" s="7">
        <v>3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25</v>
      </c>
      <c r="AP10" s="7">
        <v>3</v>
      </c>
      <c r="AQ10" s="7"/>
      <c r="AR10" s="7"/>
      <c r="AS10" s="7"/>
      <c r="AT10" s="7">
        <v>1</v>
      </c>
      <c r="AU10" s="7">
        <v>4</v>
      </c>
      <c r="AV10" s="7">
        <v>3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3</v>
      </c>
      <c r="BJ10" s="14">
        <v>3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 t="s">
        <v>29</v>
      </c>
      <c r="BX10" s="7"/>
      <c r="BY10" s="7" t="s">
        <v>29</v>
      </c>
      <c r="BZ10" s="7"/>
      <c r="CA10" s="7"/>
      <c r="CB10" s="7"/>
      <c r="CC10" s="7"/>
      <c r="CD10" s="1" t="s">
        <v>29</v>
      </c>
      <c r="CE10" s="7"/>
      <c r="CF10" s="7"/>
      <c r="CG10" s="7"/>
      <c r="CH10" s="7"/>
      <c r="CI10" s="7"/>
      <c r="CJ10" s="1"/>
      <c r="CK10" s="7"/>
      <c r="CL10" s="7"/>
      <c r="CM10" s="7"/>
      <c r="CN10" s="7"/>
      <c r="CO10" s="1" t="s">
        <v>29</v>
      </c>
      <c r="CP10" s="1" t="s">
        <v>29</v>
      </c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" t="s">
        <v>29</v>
      </c>
      <c r="FD10" s="9"/>
    </row>
    <row r="11" spans="1:160" s="10" customFormat="1" x14ac:dyDescent="0.15">
      <c r="A11" s="6" t="s">
        <v>117</v>
      </c>
      <c r="B11" s="7" t="s">
        <v>125</v>
      </c>
      <c r="C11" s="7" t="s">
        <v>119</v>
      </c>
      <c r="D11" s="15" t="s">
        <v>120</v>
      </c>
      <c r="E11" s="7" t="s">
        <v>149</v>
      </c>
      <c r="F11" s="7" t="s">
        <v>24</v>
      </c>
      <c r="G11" s="7" t="s">
        <v>23</v>
      </c>
      <c r="H11" s="7">
        <v>5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1</v>
      </c>
      <c r="O11" s="7">
        <v>0</v>
      </c>
      <c r="P11" s="7">
        <v>0</v>
      </c>
      <c r="Q11" s="7">
        <v>4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3</v>
      </c>
      <c r="X11" s="7">
        <v>0</v>
      </c>
      <c r="Y11" s="7">
        <v>0</v>
      </c>
      <c r="Z11" s="7">
        <v>3</v>
      </c>
      <c r="AA11" s="7">
        <v>0</v>
      </c>
      <c r="AB11" s="7">
        <v>0</v>
      </c>
      <c r="AC11" s="7">
        <v>3</v>
      </c>
      <c r="AD11" s="7">
        <v>0</v>
      </c>
      <c r="AE11" s="7">
        <v>0</v>
      </c>
      <c r="AF11" s="7">
        <v>2</v>
      </c>
      <c r="AG11" s="7">
        <v>0</v>
      </c>
      <c r="AH11" s="7">
        <v>0</v>
      </c>
      <c r="AI11" s="7">
        <v>3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25</v>
      </c>
      <c r="AP11" s="7">
        <v>3</v>
      </c>
      <c r="AQ11" s="7"/>
      <c r="AR11" s="7"/>
      <c r="AS11" s="7"/>
      <c r="AT11" s="7">
        <v>1</v>
      </c>
      <c r="AU11" s="7">
        <v>4</v>
      </c>
      <c r="AV11" s="7">
        <v>0</v>
      </c>
      <c r="AW11" s="7">
        <v>0</v>
      </c>
      <c r="AX11" s="7">
        <v>2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2</v>
      </c>
      <c r="BJ11" s="14">
        <v>2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1"/>
      <c r="BW11" s="7"/>
      <c r="BX11" s="7"/>
      <c r="BY11" s="7"/>
      <c r="BZ11" s="7"/>
      <c r="CA11" s="7"/>
      <c r="CB11" s="7"/>
      <c r="CC11" s="7"/>
      <c r="CD11" s="1" t="s">
        <v>29</v>
      </c>
      <c r="CE11" s="7"/>
      <c r="CF11" s="7"/>
      <c r="CG11" s="7"/>
      <c r="CH11" s="7"/>
      <c r="CI11" s="7"/>
      <c r="CJ11" s="1"/>
      <c r="CK11" s="7"/>
      <c r="CL11" s="7"/>
      <c r="CM11" s="7"/>
      <c r="CN11" s="7"/>
      <c r="CO11" s="1" t="s">
        <v>29</v>
      </c>
      <c r="CP11" s="1" t="s">
        <v>29</v>
      </c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" t="s">
        <v>29</v>
      </c>
      <c r="FD11" s="9"/>
    </row>
    <row r="12" spans="1:160" s="10" customFormat="1" x14ac:dyDescent="0.15">
      <c r="A12" s="6" t="s">
        <v>126</v>
      </c>
      <c r="B12" s="7" t="s">
        <v>127</v>
      </c>
      <c r="C12" s="7" t="s">
        <v>119</v>
      </c>
      <c r="D12" s="15" t="s">
        <v>120</v>
      </c>
      <c r="E12" s="7" t="s">
        <v>152</v>
      </c>
      <c r="F12" s="7" t="s">
        <v>24</v>
      </c>
      <c r="G12" s="7" t="s">
        <v>23</v>
      </c>
      <c r="H12" s="7">
        <v>5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4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3</v>
      </c>
      <c r="X12" s="7">
        <v>0</v>
      </c>
      <c r="Y12" s="7">
        <v>0</v>
      </c>
      <c r="Z12" s="7">
        <v>3</v>
      </c>
      <c r="AA12" s="7">
        <v>0</v>
      </c>
      <c r="AB12" s="7">
        <v>0</v>
      </c>
      <c r="AC12" s="7">
        <v>3</v>
      </c>
      <c r="AD12" s="7">
        <v>0</v>
      </c>
      <c r="AE12" s="7">
        <v>0</v>
      </c>
      <c r="AF12" s="7">
        <v>2</v>
      </c>
      <c r="AG12" s="7">
        <v>0</v>
      </c>
      <c r="AH12" s="7">
        <v>0</v>
      </c>
      <c r="AI12" s="7">
        <v>3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25</v>
      </c>
      <c r="AP12" s="7">
        <v>3</v>
      </c>
      <c r="AQ12" s="7"/>
      <c r="AR12" s="7"/>
      <c r="AS12" s="7"/>
      <c r="AT12" s="7">
        <v>1</v>
      </c>
      <c r="AU12" s="7">
        <v>4</v>
      </c>
      <c r="AV12" s="7">
        <v>0</v>
      </c>
      <c r="AW12" s="7">
        <v>0</v>
      </c>
      <c r="AX12" s="7">
        <v>2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2</v>
      </c>
      <c r="BJ12" s="14">
        <v>2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1" t="s">
        <v>29</v>
      </c>
      <c r="CE12" s="7"/>
      <c r="CF12" s="7"/>
      <c r="CG12" s="7"/>
      <c r="CH12" s="7"/>
      <c r="CI12" s="7"/>
      <c r="CJ12" s="1"/>
      <c r="CK12" s="7"/>
      <c r="CL12" s="7"/>
      <c r="CM12" s="7"/>
      <c r="CN12" s="7"/>
      <c r="CO12" s="1" t="s">
        <v>29</v>
      </c>
      <c r="CP12" s="1" t="s">
        <v>29</v>
      </c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" t="s">
        <v>29</v>
      </c>
      <c r="FD12" s="9"/>
    </row>
    <row r="13" spans="1:160" s="10" customFormat="1" ht="78" x14ac:dyDescent="0.15">
      <c r="A13" s="6" t="s">
        <v>126</v>
      </c>
      <c r="B13" s="7" t="s">
        <v>128</v>
      </c>
      <c r="C13" s="7" t="s">
        <v>119</v>
      </c>
      <c r="D13" s="15" t="s">
        <v>120</v>
      </c>
      <c r="E13" s="7" t="s">
        <v>152</v>
      </c>
      <c r="F13" s="7" t="s">
        <v>22</v>
      </c>
      <c r="G13" s="7" t="s">
        <v>23</v>
      </c>
      <c r="H13" s="7">
        <v>0</v>
      </c>
      <c r="I13" s="7">
        <v>5</v>
      </c>
      <c r="J13" s="7">
        <v>0</v>
      </c>
      <c r="K13" s="7">
        <v>1</v>
      </c>
      <c r="L13" s="7">
        <v>0</v>
      </c>
      <c r="M13" s="7">
        <v>0</v>
      </c>
      <c r="N13" s="7">
        <v>1</v>
      </c>
      <c r="O13" s="7">
        <v>0</v>
      </c>
      <c r="P13" s="7">
        <v>0</v>
      </c>
      <c r="Q13" s="7">
        <v>4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3</v>
      </c>
      <c r="X13" s="7">
        <v>0</v>
      </c>
      <c r="Y13" s="7">
        <v>0</v>
      </c>
      <c r="Z13" s="7">
        <v>3</v>
      </c>
      <c r="AA13" s="7">
        <v>0</v>
      </c>
      <c r="AB13" s="7">
        <v>0</v>
      </c>
      <c r="AC13" s="7">
        <v>3</v>
      </c>
      <c r="AD13" s="7">
        <v>0</v>
      </c>
      <c r="AE13" s="7">
        <v>0</v>
      </c>
      <c r="AF13" s="7">
        <v>2</v>
      </c>
      <c r="AG13" s="7">
        <v>0</v>
      </c>
      <c r="AH13" s="7">
        <v>0</v>
      </c>
      <c r="AI13" s="7">
        <v>3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25</v>
      </c>
      <c r="AP13" s="7">
        <v>3</v>
      </c>
      <c r="AQ13" s="7"/>
      <c r="AR13" s="7"/>
      <c r="AS13" s="7"/>
      <c r="AT13" s="7">
        <v>1</v>
      </c>
      <c r="AU13" s="7">
        <v>4</v>
      </c>
      <c r="AV13" s="7">
        <v>3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3</v>
      </c>
      <c r="BJ13" s="14">
        <v>8</v>
      </c>
      <c r="BK13" s="6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1" t="s">
        <v>29</v>
      </c>
      <c r="BW13" s="1" t="s">
        <v>29</v>
      </c>
      <c r="BX13" s="7"/>
      <c r="BY13" s="1" t="s">
        <v>29</v>
      </c>
      <c r="BZ13" s="7"/>
      <c r="CA13" s="7"/>
      <c r="CB13" s="1" t="s">
        <v>29</v>
      </c>
      <c r="CC13" s="7"/>
      <c r="CD13" s="1" t="s">
        <v>29</v>
      </c>
      <c r="CE13" s="7"/>
      <c r="CF13" s="7"/>
      <c r="CG13" s="7"/>
      <c r="CH13" s="7"/>
      <c r="CI13" s="7"/>
      <c r="CJ13" s="1"/>
      <c r="CK13" s="7"/>
      <c r="CL13" s="7"/>
      <c r="CM13" s="7"/>
      <c r="CN13" s="7"/>
      <c r="CO13" s="1" t="s">
        <v>29</v>
      </c>
      <c r="CP13" s="1" t="s">
        <v>29</v>
      </c>
      <c r="CQ13" s="14"/>
      <c r="CR13" s="18" t="s">
        <v>140</v>
      </c>
      <c r="CS13" s="16" t="s">
        <v>139</v>
      </c>
      <c r="CT13" s="16" t="s">
        <v>29</v>
      </c>
      <c r="CU13" s="16" t="s">
        <v>29</v>
      </c>
      <c r="CV13" s="16" t="s">
        <v>29</v>
      </c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" t="s">
        <v>29</v>
      </c>
      <c r="FD13" s="9"/>
    </row>
    <row r="14" spans="1:160" s="10" customFormat="1" x14ac:dyDescent="0.15">
      <c r="A14" s="31" t="s">
        <v>129</v>
      </c>
      <c r="B14" s="32" t="s">
        <v>130</v>
      </c>
      <c r="C14" s="7" t="s">
        <v>119</v>
      </c>
      <c r="D14" s="15" t="s">
        <v>120</v>
      </c>
      <c r="E14" s="7" t="s">
        <v>151</v>
      </c>
      <c r="F14" s="32" t="s">
        <v>24</v>
      </c>
      <c r="G14" s="32" t="s">
        <v>23</v>
      </c>
      <c r="H14" s="32">
        <v>5</v>
      </c>
      <c r="I14" s="32">
        <v>0</v>
      </c>
      <c r="J14" s="32">
        <v>0</v>
      </c>
      <c r="K14" s="32">
        <v>2</v>
      </c>
      <c r="L14" s="32">
        <v>0</v>
      </c>
      <c r="M14" s="32">
        <v>0</v>
      </c>
      <c r="N14" s="32">
        <v>1</v>
      </c>
      <c r="O14" s="32">
        <v>0</v>
      </c>
      <c r="P14" s="32">
        <v>0</v>
      </c>
      <c r="Q14" s="32">
        <v>4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3</v>
      </c>
      <c r="X14" s="32">
        <v>0</v>
      </c>
      <c r="Y14" s="32">
        <v>0</v>
      </c>
      <c r="Z14" s="32">
        <v>3</v>
      </c>
      <c r="AA14" s="32">
        <v>0</v>
      </c>
      <c r="AB14" s="32">
        <v>0</v>
      </c>
      <c r="AC14" s="32">
        <v>3</v>
      </c>
      <c r="AD14" s="32">
        <v>0</v>
      </c>
      <c r="AE14" s="32">
        <v>0</v>
      </c>
      <c r="AF14" s="32">
        <v>2</v>
      </c>
      <c r="AG14" s="32">
        <v>0</v>
      </c>
      <c r="AH14" s="32">
        <v>0</v>
      </c>
      <c r="AI14" s="32">
        <v>3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26</v>
      </c>
      <c r="AP14" s="32">
        <v>4</v>
      </c>
      <c r="AQ14" s="32"/>
      <c r="AR14" s="32"/>
      <c r="AS14" s="32"/>
      <c r="AT14" s="32">
        <v>2</v>
      </c>
      <c r="AU14" s="32">
        <v>6</v>
      </c>
      <c r="AV14" s="32">
        <v>0</v>
      </c>
      <c r="AW14" s="32">
        <v>0</v>
      </c>
      <c r="AX14" s="32">
        <v>2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2</v>
      </c>
      <c r="BJ14" s="33">
        <v>2</v>
      </c>
      <c r="BK14" s="31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1" t="s">
        <v>29</v>
      </c>
      <c r="BW14" s="1" t="s">
        <v>29</v>
      </c>
      <c r="BX14" s="32"/>
      <c r="BY14" s="1" t="s">
        <v>29</v>
      </c>
      <c r="BZ14" s="32"/>
      <c r="CA14" s="32"/>
      <c r="CB14" s="32"/>
      <c r="CC14" s="32"/>
      <c r="CD14" s="1" t="s">
        <v>29</v>
      </c>
      <c r="CE14" s="32"/>
      <c r="CF14" s="32"/>
      <c r="CG14" s="32"/>
      <c r="CH14" s="32"/>
      <c r="CI14" s="32"/>
      <c r="CJ14" s="1"/>
      <c r="CK14" s="32"/>
      <c r="CL14" s="32"/>
      <c r="CM14" s="32"/>
      <c r="CN14" s="32"/>
      <c r="CO14" s="1" t="s">
        <v>29</v>
      </c>
      <c r="CP14" s="1" t="s">
        <v>29</v>
      </c>
      <c r="CQ14" s="33"/>
      <c r="CR14" s="34"/>
      <c r="CS14" s="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1" t="s">
        <v>29</v>
      </c>
      <c r="FD14" s="37"/>
    </row>
    <row r="15" spans="1:160" s="10" customFormat="1" ht="117" x14ac:dyDescent="0.15">
      <c r="A15" s="31" t="s">
        <v>131</v>
      </c>
      <c r="B15" s="32" t="s">
        <v>132</v>
      </c>
      <c r="C15" s="7" t="s">
        <v>119</v>
      </c>
      <c r="D15" s="15" t="s">
        <v>120</v>
      </c>
      <c r="E15" s="7" t="s">
        <v>152</v>
      </c>
      <c r="F15" s="32" t="s">
        <v>22</v>
      </c>
      <c r="G15" s="32" t="s">
        <v>23</v>
      </c>
      <c r="H15" s="32">
        <v>5</v>
      </c>
      <c r="I15" s="32">
        <v>0</v>
      </c>
      <c r="J15" s="32">
        <v>0</v>
      </c>
      <c r="K15" s="32">
        <v>2</v>
      </c>
      <c r="L15" s="32">
        <v>0</v>
      </c>
      <c r="M15" s="32">
        <v>0</v>
      </c>
      <c r="N15" s="32">
        <v>1</v>
      </c>
      <c r="O15" s="32">
        <v>0</v>
      </c>
      <c r="P15" s="32">
        <v>0</v>
      </c>
      <c r="Q15" s="32">
        <v>0</v>
      </c>
      <c r="R15" s="32">
        <v>4</v>
      </c>
      <c r="S15" s="32">
        <v>0</v>
      </c>
      <c r="T15" s="32">
        <v>0</v>
      </c>
      <c r="U15" s="32">
        <v>0</v>
      </c>
      <c r="V15" s="32">
        <v>0</v>
      </c>
      <c r="W15" s="32">
        <v>3</v>
      </c>
      <c r="X15" s="32">
        <v>0</v>
      </c>
      <c r="Y15" s="32">
        <v>0</v>
      </c>
      <c r="Z15" s="32">
        <v>3</v>
      </c>
      <c r="AA15" s="32">
        <v>0</v>
      </c>
      <c r="AB15" s="32">
        <v>0</v>
      </c>
      <c r="AC15" s="32">
        <v>3</v>
      </c>
      <c r="AD15" s="32">
        <v>0</v>
      </c>
      <c r="AE15" s="32">
        <v>0</v>
      </c>
      <c r="AF15" s="32">
        <v>2</v>
      </c>
      <c r="AG15" s="32">
        <v>0</v>
      </c>
      <c r="AH15" s="32">
        <v>0</v>
      </c>
      <c r="AI15" s="32">
        <v>3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26</v>
      </c>
      <c r="AP15" s="32">
        <v>4</v>
      </c>
      <c r="AQ15" s="32"/>
      <c r="AR15" s="32"/>
      <c r="AS15" s="32"/>
      <c r="AT15" s="32">
        <v>2</v>
      </c>
      <c r="AU15" s="32">
        <v>6</v>
      </c>
      <c r="AV15" s="32">
        <v>3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3</v>
      </c>
      <c r="BJ15" s="33">
        <v>7</v>
      </c>
      <c r="BK15" s="31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1" t="s">
        <v>29</v>
      </c>
      <c r="BX15" s="32"/>
      <c r="BY15" s="1" t="s">
        <v>29</v>
      </c>
      <c r="BZ15" s="32"/>
      <c r="CA15" s="32"/>
      <c r="CB15" s="1" t="s">
        <v>29</v>
      </c>
      <c r="CC15" s="32"/>
      <c r="CD15" s="1" t="s">
        <v>29</v>
      </c>
      <c r="CE15" s="32"/>
      <c r="CF15" s="32"/>
      <c r="CG15" s="32"/>
      <c r="CH15" s="32"/>
      <c r="CI15" s="32"/>
      <c r="CJ15" s="1"/>
      <c r="CK15" s="32"/>
      <c r="CL15" s="32"/>
      <c r="CM15" s="32"/>
      <c r="CN15" s="32"/>
      <c r="CO15" s="1" t="s">
        <v>29</v>
      </c>
      <c r="CP15" s="1" t="s">
        <v>29</v>
      </c>
      <c r="CQ15" s="33"/>
      <c r="CR15" s="34"/>
      <c r="CS15" s="35"/>
      <c r="CT15" s="36"/>
      <c r="CU15" s="36"/>
      <c r="CV15" s="36"/>
      <c r="CW15" s="36"/>
      <c r="CX15" s="36"/>
      <c r="CY15" s="36"/>
      <c r="CZ15" s="36"/>
      <c r="DA15" s="17" t="s">
        <v>144</v>
      </c>
      <c r="DB15" s="17" t="s">
        <v>139</v>
      </c>
      <c r="DC15" s="1" t="s">
        <v>29</v>
      </c>
      <c r="DD15" s="1" t="s">
        <v>29</v>
      </c>
      <c r="DE15" s="1" t="s">
        <v>29</v>
      </c>
      <c r="DF15" s="1" t="s">
        <v>29</v>
      </c>
      <c r="DG15" s="1" t="s">
        <v>29</v>
      </c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1" t="s">
        <v>29</v>
      </c>
      <c r="FD15" s="37"/>
    </row>
    <row r="16" spans="1:160" s="10" customFormat="1" ht="117" x14ac:dyDescent="0.15">
      <c r="A16" s="31" t="s">
        <v>131</v>
      </c>
      <c r="B16" s="32" t="s">
        <v>133</v>
      </c>
      <c r="C16" s="7" t="s">
        <v>119</v>
      </c>
      <c r="D16" s="15" t="s">
        <v>120</v>
      </c>
      <c r="E16" s="7" t="s">
        <v>153</v>
      </c>
      <c r="F16" s="32" t="s">
        <v>22</v>
      </c>
      <c r="G16" s="32" t="s">
        <v>23</v>
      </c>
      <c r="H16" s="32">
        <v>5</v>
      </c>
      <c r="I16" s="32">
        <v>0</v>
      </c>
      <c r="J16" s="32">
        <v>0</v>
      </c>
      <c r="K16" s="32">
        <v>2</v>
      </c>
      <c r="L16" s="32">
        <v>0</v>
      </c>
      <c r="M16" s="32">
        <v>0</v>
      </c>
      <c r="N16" s="32">
        <v>1</v>
      </c>
      <c r="O16" s="32">
        <v>0</v>
      </c>
      <c r="P16" s="32">
        <v>0</v>
      </c>
      <c r="Q16" s="32">
        <v>0</v>
      </c>
      <c r="R16" s="32">
        <v>4</v>
      </c>
      <c r="S16" s="32">
        <v>0</v>
      </c>
      <c r="T16" s="32">
        <v>0</v>
      </c>
      <c r="U16" s="32">
        <v>0</v>
      </c>
      <c r="V16" s="32">
        <v>0</v>
      </c>
      <c r="W16" s="32">
        <v>3</v>
      </c>
      <c r="X16" s="32">
        <v>0</v>
      </c>
      <c r="Y16" s="32">
        <v>0</v>
      </c>
      <c r="Z16" s="32">
        <v>3</v>
      </c>
      <c r="AA16" s="32">
        <v>0</v>
      </c>
      <c r="AB16" s="32">
        <v>0</v>
      </c>
      <c r="AC16" s="32">
        <v>3</v>
      </c>
      <c r="AD16" s="32">
        <v>0</v>
      </c>
      <c r="AE16" s="32">
        <v>0</v>
      </c>
      <c r="AF16" s="32">
        <v>2</v>
      </c>
      <c r="AG16" s="32">
        <v>0</v>
      </c>
      <c r="AH16" s="32">
        <v>0</v>
      </c>
      <c r="AI16" s="32">
        <v>3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26</v>
      </c>
      <c r="AP16" s="32">
        <v>4</v>
      </c>
      <c r="AQ16" s="32"/>
      <c r="AR16" s="32"/>
      <c r="AS16" s="32"/>
      <c r="AT16" s="32">
        <v>2</v>
      </c>
      <c r="AU16" s="32">
        <v>6</v>
      </c>
      <c r="AV16" s="32">
        <v>3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3</v>
      </c>
      <c r="BJ16" s="33">
        <v>7</v>
      </c>
      <c r="BK16" s="31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1" t="s">
        <v>29</v>
      </c>
      <c r="BX16" s="32"/>
      <c r="BY16" s="1" t="s">
        <v>29</v>
      </c>
      <c r="BZ16" s="32"/>
      <c r="CA16" s="32"/>
      <c r="CB16" s="1" t="s">
        <v>29</v>
      </c>
      <c r="CC16" s="32"/>
      <c r="CD16" s="1" t="s">
        <v>29</v>
      </c>
      <c r="CE16" s="32"/>
      <c r="CF16" s="32"/>
      <c r="CG16" s="32"/>
      <c r="CH16" s="32"/>
      <c r="CI16" s="32"/>
      <c r="CJ16" s="1"/>
      <c r="CK16" s="32"/>
      <c r="CL16" s="32"/>
      <c r="CM16" s="32"/>
      <c r="CN16" s="32"/>
      <c r="CO16" s="1" t="s">
        <v>29</v>
      </c>
      <c r="CP16" s="1" t="s">
        <v>29</v>
      </c>
      <c r="CQ16" s="33"/>
      <c r="CR16" s="34"/>
      <c r="CS16" s="35"/>
      <c r="CT16" s="36"/>
      <c r="CU16" s="36"/>
      <c r="CV16" s="36"/>
      <c r="CW16" s="36"/>
      <c r="CX16" s="36"/>
      <c r="CY16" s="36"/>
      <c r="CZ16" s="36"/>
      <c r="DA16" s="17" t="s">
        <v>144</v>
      </c>
      <c r="DB16" s="17" t="s">
        <v>139</v>
      </c>
      <c r="DC16" s="1" t="s">
        <v>29</v>
      </c>
      <c r="DD16" s="1" t="s">
        <v>29</v>
      </c>
      <c r="DE16" s="1" t="s">
        <v>29</v>
      </c>
      <c r="DF16" s="1" t="s">
        <v>29</v>
      </c>
      <c r="DG16" s="1" t="s">
        <v>29</v>
      </c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1" t="s">
        <v>29</v>
      </c>
      <c r="FD16" s="37"/>
    </row>
    <row r="17" spans="1:160" s="10" customFormat="1" ht="16" thickBot="1" x14ac:dyDescent="0.2">
      <c r="A17" s="11" t="s">
        <v>134</v>
      </c>
      <c r="B17" s="23" t="s">
        <v>135</v>
      </c>
      <c r="C17" s="23" t="s">
        <v>136</v>
      </c>
      <c r="D17" s="23" t="s">
        <v>137</v>
      </c>
      <c r="E17" s="7" t="s">
        <v>151</v>
      </c>
      <c r="F17" s="23" t="s">
        <v>24</v>
      </c>
      <c r="G17" s="23" t="s">
        <v>23</v>
      </c>
      <c r="H17" s="32">
        <v>5</v>
      </c>
      <c r="I17" s="32">
        <v>0</v>
      </c>
      <c r="J17" s="32">
        <v>0</v>
      </c>
      <c r="K17" s="32">
        <v>2</v>
      </c>
      <c r="L17" s="32">
        <v>0</v>
      </c>
      <c r="M17" s="32">
        <v>0</v>
      </c>
      <c r="N17" s="32">
        <v>1</v>
      </c>
      <c r="O17" s="32">
        <v>0</v>
      </c>
      <c r="P17" s="32">
        <v>0</v>
      </c>
      <c r="Q17" s="32">
        <v>4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3</v>
      </c>
      <c r="X17" s="32">
        <v>0</v>
      </c>
      <c r="Y17" s="32">
        <v>0</v>
      </c>
      <c r="Z17" s="32">
        <v>3</v>
      </c>
      <c r="AA17" s="32">
        <v>0</v>
      </c>
      <c r="AB17" s="32">
        <v>0</v>
      </c>
      <c r="AC17" s="32">
        <v>3</v>
      </c>
      <c r="AD17" s="32">
        <v>0</v>
      </c>
      <c r="AE17" s="32">
        <v>0</v>
      </c>
      <c r="AF17" s="32">
        <v>2</v>
      </c>
      <c r="AG17" s="32">
        <v>0</v>
      </c>
      <c r="AH17" s="32">
        <v>0</v>
      </c>
      <c r="AI17" s="32">
        <v>3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26</v>
      </c>
      <c r="AP17" s="32">
        <v>4</v>
      </c>
      <c r="AQ17" s="32"/>
      <c r="AR17" s="32"/>
      <c r="AS17" s="32"/>
      <c r="AT17" s="32">
        <v>2</v>
      </c>
      <c r="AU17" s="32">
        <v>6</v>
      </c>
      <c r="AV17" s="32">
        <v>0</v>
      </c>
      <c r="AW17" s="32">
        <v>0</v>
      </c>
      <c r="AX17" s="32">
        <v>2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2</v>
      </c>
      <c r="BJ17" s="33">
        <v>2</v>
      </c>
      <c r="BK17" s="11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1" t="s">
        <v>29</v>
      </c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1" t="s">
        <v>29</v>
      </c>
      <c r="CP17" s="1" t="s">
        <v>29</v>
      </c>
      <c r="CQ17" s="24"/>
      <c r="CR17" s="25"/>
      <c r="CS17" s="26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" t="s">
        <v>29</v>
      </c>
      <c r="FD17" s="28"/>
    </row>
    <row r="18" spans="1:160" s="10" customFormat="1" ht="63.75" customHeight="1" thickTop="1" thickBot="1" x14ac:dyDescent="0.2">
      <c r="A18" s="21" t="s">
        <v>85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3"/>
    </row>
    <row r="19" spans="1:160" ht="155.25" customHeight="1" thickTop="1" x14ac:dyDescent="0.15">
      <c r="A19" s="44" t="s">
        <v>114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</row>
  </sheetData>
  <mergeCells count="155"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FB4:FB5"/>
    <mergeCell ref="FC4:FC5"/>
    <mergeCell ref="FD4:FD5"/>
    <mergeCell ref="B18:FD18"/>
    <mergeCell ref="A19:FD19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</mergeCells>
  <phoneticPr fontId="3" type="noConversion"/>
  <dataValidations count="5">
    <dataValidation allowBlank="1" showDropDown="1" showInputMessage="1" showErrorMessage="1" sqref="CR6:CR17"/>
    <dataValidation type="list" allowBlank="1" showInputMessage="1" showErrorMessage="1" sqref="DB6:DB17 EU6:EU17 EL6:EL17 EC6:EC17 DT6:DT17 DK6:DK17 CS6:CS17">
      <formula1>"紙筆測驗,口頭測驗,指認,觀察評量,實作評量,檔案評量,同儕互評,自我評量"</formula1>
    </dataValidation>
    <dataValidation type="list" allowBlank="1" showInputMessage="1" showErrorMessage="1" sqref="G6:G17">
      <formula1>"直接,間接"</formula1>
    </dataValidation>
    <dataValidation type="list" allowBlank="1" showInputMessage="1" showErrorMessage="1" sqref="DC6:DI17 ED6:EJ17 DU6:EA17 DL6:DR17 EM6:ES17 CT6:CZ17 EV6:FD17 BK6:CQ17">
      <formula1>"✔"</formula1>
    </dataValidation>
    <dataValidation type="list" allowBlank="1" showInputMessage="1" showErrorMessage="1" sqref="F6:F17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CT1048576"/>
  <sheetViews>
    <sheetView workbookViewId="0">
      <selection activeCell="F6" sqref="F6:F17"/>
    </sheetView>
  </sheetViews>
  <sheetFormatPr baseColWidth="10" defaultColWidth="8.83203125" defaultRowHeight="15" x14ac:dyDescent="0.15"/>
  <cols>
    <col min="1" max="1" width="8.83203125" style="2"/>
    <col min="2" max="2" width="5.33203125" style="2" customWidth="1"/>
    <col min="3" max="3" width="6.83203125" style="2" customWidth="1"/>
    <col min="4" max="4" width="6.5" style="2" customWidth="1"/>
    <col min="5" max="5" width="10.33203125" style="2" customWidth="1"/>
    <col min="6" max="6" width="10.5" style="2" bestFit="1" customWidth="1"/>
    <col min="7" max="8" width="6.6640625" style="2" customWidth="1"/>
    <col min="9" max="14" width="3.6640625" style="2" customWidth="1"/>
    <col min="15" max="17" width="4.33203125" style="2" customWidth="1"/>
    <col min="18" max="42" width="3.6640625" style="2" customWidth="1"/>
    <col min="43" max="47" width="5.6640625" style="2" customWidth="1"/>
    <col min="48" max="48" width="3.6640625" style="2" customWidth="1"/>
    <col min="49" max="61" width="4.6640625" style="2" customWidth="1"/>
    <col min="62" max="62" width="3.6640625" style="2" customWidth="1"/>
    <col min="63" max="96" width="5.6640625" style="2" customWidth="1"/>
    <col min="97" max="16384" width="8.83203125" style="2"/>
  </cols>
  <sheetData>
    <row r="1" spans="1:98" s="29" customFormat="1" ht="23" thickBot="1" x14ac:dyDescent="0.2">
      <c r="B1" s="103" t="s">
        <v>147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</row>
    <row r="2" spans="1:98" ht="33.75" customHeight="1" thickTop="1" thickBot="1" x14ac:dyDescent="0.2">
      <c r="A2" s="104" t="s">
        <v>0</v>
      </c>
      <c r="B2" s="105"/>
      <c r="C2" s="105"/>
      <c r="D2" s="105"/>
      <c r="E2" s="105"/>
      <c r="F2" s="105"/>
      <c r="G2" s="105"/>
      <c r="H2" s="106"/>
      <c r="I2" s="77" t="s">
        <v>110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8" t="s">
        <v>97</v>
      </c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9" t="s">
        <v>82</v>
      </c>
      <c r="BL2" s="81" t="s">
        <v>30</v>
      </c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3"/>
      <c r="CS2" s="86" t="s">
        <v>83</v>
      </c>
      <c r="CT2" s="87"/>
    </row>
    <row r="3" spans="1:98" ht="16.5" customHeight="1" thickTop="1" x14ac:dyDescent="0.15">
      <c r="A3" s="107" t="s">
        <v>111</v>
      </c>
      <c r="B3" s="91" t="s">
        <v>1</v>
      </c>
      <c r="C3" s="91" t="s">
        <v>2</v>
      </c>
      <c r="D3" s="93" t="s">
        <v>3</v>
      </c>
      <c r="E3" s="91" t="s">
        <v>112</v>
      </c>
      <c r="F3" s="91" t="s">
        <v>113</v>
      </c>
      <c r="G3" s="91" t="s">
        <v>31</v>
      </c>
      <c r="H3" s="91" t="s">
        <v>81</v>
      </c>
      <c r="I3" s="92" t="s">
        <v>90</v>
      </c>
      <c r="J3" s="52"/>
      <c r="K3" s="53"/>
      <c r="L3" s="92" t="s">
        <v>102</v>
      </c>
      <c r="M3" s="52"/>
      <c r="N3" s="53"/>
      <c r="O3" s="54" t="s">
        <v>91</v>
      </c>
      <c r="P3" s="55"/>
      <c r="Q3" s="56"/>
      <c r="R3" s="51" t="s">
        <v>98</v>
      </c>
      <c r="S3" s="52"/>
      <c r="T3" s="53"/>
      <c r="U3" s="54" t="s">
        <v>92</v>
      </c>
      <c r="V3" s="55"/>
      <c r="W3" s="56"/>
      <c r="X3" s="51" t="s">
        <v>93</v>
      </c>
      <c r="Y3" s="52"/>
      <c r="Z3" s="53"/>
      <c r="AA3" s="51" t="s">
        <v>93</v>
      </c>
      <c r="AB3" s="52"/>
      <c r="AC3" s="53"/>
      <c r="AD3" s="51" t="s">
        <v>93</v>
      </c>
      <c r="AE3" s="52"/>
      <c r="AF3" s="53"/>
      <c r="AG3" s="54" t="s">
        <v>94</v>
      </c>
      <c r="AH3" s="55"/>
      <c r="AI3" s="56"/>
      <c r="AJ3" s="51" t="s">
        <v>93</v>
      </c>
      <c r="AK3" s="52"/>
      <c r="AL3" s="53"/>
      <c r="AM3" s="54" t="s">
        <v>104</v>
      </c>
      <c r="AN3" s="55"/>
      <c r="AO3" s="56"/>
      <c r="AP3" s="57" t="s">
        <v>4</v>
      </c>
      <c r="AQ3" s="59" t="s">
        <v>96</v>
      </c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50"/>
      <c r="BJ3" s="60" t="s">
        <v>4</v>
      </c>
      <c r="BK3" s="80"/>
      <c r="BL3" s="69" t="s">
        <v>40</v>
      </c>
      <c r="BM3" s="70"/>
      <c r="BN3" s="71" t="s">
        <v>41</v>
      </c>
      <c r="BO3" s="71"/>
      <c r="BP3" s="71"/>
      <c r="BQ3" s="71"/>
      <c r="BR3" s="71"/>
      <c r="BS3" s="71"/>
      <c r="BT3" s="71"/>
      <c r="BU3" s="71"/>
      <c r="BV3" s="70" t="s">
        <v>26</v>
      </c>
      <c r="BW3" s="70"/>
      <c r="BX3" s="70"/>
      <c r="BY3" s="70"/>
      <c r="BZ3" s="70"/>
      <c r="CA3" s="70"/>
      <c r="CB3" s="70"/>
      <c r="CC3" s="70"/>
      <c r="CD3" s="71" t="s">
        <v>42</v>
      </c>
      <c r="CE3" s="71"/>
      <c r="CF3" s="71"/>
      <c r="CG3" s="71"/>
      <c r="CH3" s="71"/>
      <c r="CI3" s="71"/>
      <c r="CJ3" s="70" t="s">
        <v>43</v>
      </c>
      <c r="CK3" s="70"/>
      <c r="CL3" s="70"/>
      <c r="CM3" s="70"/>
      <c r="CN3" s="70"/>
      <c r="CO3" s="70"/>
      <c r="CP3" s="70"/>
      <c r="CQ3" s="70"/>
      <c r="CR3" s="72"/>
      <c r="CS3" s="88"/>
      <c r="CT3" s="89"/>
    </row>
    <row r="4" spans="1:98" ht="42.75" customHeight="1" x14ac:dyDescent="0.15">
      <c r="A4" s="108"/>
      <c r="B4" s="91"/>
      <c r="C4" s="91"/>
      <c r="D4" s="94"/>
      <c r="E4" s="91"/>
      <c r="F4" s="91"/>
      <c r="G4" s="91"/>
      <c r="H4" s="91"/>
      <c r="I4" s="51" t="s">
        <v>99</v>
      </c>
      <c r="J4" s="52"/>
      <c r="K4" s="53"/>
      <c r="L4" s="51" t="s">
        <v>100</v>
      </c>
      <c r="M4" s="52"/>
      <c r="N4" s="53"/>
      <c r="O4" s="54" t="s">
        <v>95</v>
      </c>
      <c r="P4" s="55"/>
      <c r="Q4" s="56"/>
      <c r="R4" s="51" t="s">
        <v>32</v>
      </c>
      <c r="S4" s="52"/>
      <c r="T4" s="53"/>
      <c r="U4" s="54" t="s">
        <v>103</v>
      </c>
      <c r="V4" s="55"/>
      <c r="W4" s="56"/>
      <c r="X4" s="51" t="s">
        <v>105</v>
      </c>
      <c r="Y4" s="52"/>
      <c r="Z4" s="53"/>
      <c r="AA4" s="51" t="s">
        <v>106</v>
      </c>
      <c r="AB4" s="52"/>
      <c r="AC4" s="53"/>
      <c r="AD4" s="51" t="s">
        <v>107</v>
      </c>
      <c r="AE4" s="52"/>
      <c r="AF4" s="53"/>
      <c r="AG4" s="54" t="s">
        <v>108</v>
      </c>
      <c r="AH4" s="55"/>
      <c r="AI4" s="56"/>
      <c r="AJ4" s="51" t="s">
        <v>84</v>
      </c>
      <c r="AK4" s="52"/>
      <c r="AL4" s="53"/>
      <c r="AM4" s="54" t="s">
        <v>109</v>
      </c>
      <c r="AN4" s="55"/>
      <c r="AO4" s="56"/>
      <c r="AP4" s="58"/>
      <c r="AQ4" s="59" t="s">
        <v>87</v>
      </c>
      <c r="AR4" s="49"/>
      <c r="AS4" s="50"/>
      <c r="AT4" s="3" t="s">
        <v>88</v>
      </c>
      <c r="AU4" s="3" t="s">
        <v>89</v>
      </c>
      <c r="AV4" s="60" t="s">
        <v>101</v>
      </c>
      <c r="AW4" s="49" t="s">
        <v>86</v>
      </c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50"/>
      <c r="BJ4" s="60"/>
      <c r="BK4" s="80"/>
      <c r="BL4" s="46" t="s">
        <v>44</v>
      </c>
      <c r="BM4" s="38" t="s">
        <v>12</v>
      </c>
      <c r="BN4" s="48" t="s">
        <v>45</v>
      </c>
      <c r="BO4" s="48" t="s">
        <v>13</v>
      </c>
      <c r="BP4" s="48" t="s">
        <v>14</v>
      </c>
      <c r="BQ4" s="48" t="s">
        <v>15</v>
      </c>
      <c r="BR4" s="48" t="s">
        <v>16</v>
      </c>
      <c r="BS4" s="48" t="s">
        <v>46</v>
      </c>
      <c r="BT4" s="48" t="s">
        <v>47</v>
      </c>
      <c r="BU4" s="48" t="s">
        <v>17</v>
      </c>
      <c r="BV4" s="38" t="s">
        <v>48</v>
      </c>
      <c r="BW4" s="38" t="s">
        <v>18</v>
      </c>
      <c r="BX4" s="38" t="s">
        <v>19</v>
      </c>
      <c r="BY4" s="38" t="s">
        <v>49</v>
      </c>
      <c r="BZ4" s="38" t="s">
        <v>25</v>
      </c>
      <c r="CA4" s="38" t="s">
        <v>20</v>
      </c>
      <c r="CB4" s="38" t="s">
        <v>50</v>
      </c>
      <c r="CC4" s="38" t="s">
        <v>51</v>
      </c>
      <c r="CD4" s="48" t="s">
        <v>52</v>
      </c>
      <c r="CE4" s="48" t="s">
        <v>53</v>
      </c>
      <c r="CF4" s="48" t="s">
        <v>54</v>
      </c>
      <c r="CG4" s="48" t="s">
        <v>55</v>
      </c>
      <c r="CH4" s="48" t="s">
        <v>56</v>
      </c>
      <c r="CI4" s="48" t="s">
        <v>17</v>
      </c>
      <c r="CJ4" s="38" t="s">
        <v>57</v>
      </c>
      <c r="CK4" s="38" t="s">
        <v>148</v>
      </c>
      <c r="CL4" s="38" t="s">
        <v>59</v>
      </c>
      <c r="CM4" s="38" t="s">
        <v>27</v>
      </c>
      <c r="CN4" s="38" t="s">
        <v>28</v>
      </c>
      <c r="CO4" s="38" t="s">
        <v>60</v>
      </c>
      <c r="CP4" s="38" t="s">
        <v>61</v>
      </c>
      <c r="CQ4" s="38" t="s">
        <v>62</v>
      </c>
      <c r="CR4" s="47" t="s">
        <v>51</v>
      </c>
      <c r="CS4" s="39" t="s">
        <v>21</v>
      </c>
      <c r="CT4" s="40" t="s">
        <v>63</v>
      </c>
    </row>
    <row r="5" spans="1:98" ht="55.5" customHeight="1" x14ac:dyDescent="0.15">
      <c r="A5" s="109"/>
      <c r="B5" s="91"/>
      <c r="C5" s="91"/>
      <c r="D5" s="95"/>
      <c r="E5" s="91"/>
      <c r="F5" s="91"/>
      <c r="G5" s="91"/>
      <c r="H5" s="91"/>
      <c r="I5" s="4" t="s">
        <v>79</v>
      </c>
      <c r="J5" s="4" t="s">
        <v>80</v>
      </c>
      <c r="K5" s="4" t="s">
        <v>11</v>
      </c>
      <c r="L5" s="4" t="s">
        <v>79</v>
      </c>
      <c r="M5" s="4" t="s">
        <v>80</v>
      </c>
      <c r="N5" s="4" t="s">
        <v>11</v>
      </c>
      <c r="O5" s="4" t="s">
        <v>79</v>
      </c>
      <c r="P5" s="4" t="s">
        <v>80</v>
      </c>
      <c r="Q5" s="4" t="s">
        <v>11</v>
      </c>
      <c r="R5" s="4" t="s">
        <v>79</v>
      </c>
      <c r="S5" s="4" t="s">
        <v>80</v>
      </c>
      <c r="T5" s="4" t="s">
        <v>11</v>
      </c>
      <c r="U5" s="4" t="s">
        <v>79</v>
      </c>
      <c r="V5" s="4" t="s">
        <v>80</v>
      </c>
      <c r="W5" s="4" t="s">
        <v>11</v>
      </c>
      <c r="X5" s="4" t="s">
        <v>79</v>
      </c>
      <c r="Y5" s="4" t="s">
        <v>80</v>
      </c>
      <c r="Z5" s="4" t="s">
        <v>11</v>
      </c>
      <c r="AA5" s="4" t="s">
        <v>79</v>
      </c>
      <c r="AB5" s="4" t="s">
        <v>80</v>
      </c>
      <c r="AC5" s="4" t="s">
        <v>11</v>
      </c>
      <c r="AD5" s="4" t="s">
        <v>79</v>
      </c>
      <c r="AE5" s="4" t="s">
        <v>80</v>
      </c>
      <c r="AF5" s="4" t="s">
        <v>11</v>
      </c>
      <c r="AG5" s="4" t="s">
        <v>79</v>
      </c>
      <c r="AH5" s="4" t="s">
        <v>80</v>
      </c>
      <c r="AI5" s="4" t="s">
        <v>11</v>
      </c>
      <c r="AJ5" s="4" t="s">
        <v>79</v>
      </c>
      <c r="AK5" s="4" t="s">
        <v>80</v>
      </c>
      <c r="AL5" s="4" t="s">
        <v>11</v>
      </c>
      <c r="AM5" s="4" t="s">
        <v>79</v>
      </c>
      <c r="AN5" s="4" t="s">
        <v>80</v>
      </c>
      <c r="AO5" s="4" t="s">
        <v>11</v>
      </c>
      <c r="AP5" s="58"/>
      <c r="AQ5" s="13" t="s">
        <v>145</v>
      </c>
      <c r="AR5" s="13"/>
      <c r="AS5" s="13"/>
      <c r="AT5" s="13"/>
      <c r="AU5" s="13"/>
      <c r="AV5" s="60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33</v>
      </c>
      <c r="BC5" s="5" t="s">
        <v>10</v>
      </c>
      <c r="BD5" s="5" t="s">
        <v>34</v>
      </c>
      <c r="BE5" s="5" t="s">
        <v>35</v>
      </c>
      <c r="BF5" s="5" t="s">
        <v>36</v>
      </c>
      <c r="BG5" s="5" t="s">
        <v>37</v>
      </c>
      <c r="BH5" s="5" t="s">
        <v>38</v>
      </c>
      <c r="BI5" s="5" t="s">
        <v>39</v>
      </c>
      <c r="BJ5" s="60"/>
      <c r="BK5" s="80"/>
      <c r="BL5" s="46"/>
      <c r="BM5" s="38"/>
      <c r="BN5" s="48"/>
      <c r="BO5" s="48"/>
      <c r="BP5" s="48"/>
      <c r="BQ5" s="48"/>
      <c r="BR5" s="48"/>
      <c r="BS5" s="48"/>
      <c r="BT5" s="48"/>
      <c r="BU5" s="48"/>
      <c r="BV5" s="38"/>
      <c r="BW5" s="38"/>
      <c r="BX5" s="38"/>
      <c r="BY5" s="38"/>
      <c r="BZ5" s="38"/>
      <c r="CA5" s="38"/>
      <c r="CB5" s="38"/>
      <c r="CC5" s="38"/>
      <c r="CD5" s="48"/>
      <c r="CE5" s="48"/>
      <c r="CF5" s="48"/>
      <c r="CG5" s="48"/>
      <c r="CH5" s="48"/>
      <c r="CI5" s="48"/>
      <c r="CJ5" s="38"/>
      <c r="CK5" s="38"/>
      <c r="CL5" s="38"/>
      <c r="CM5" s="38"/>
      <c r="CN5" s="38"/>
      <c r="CO5" s="38"/>
      <c r="CP5" s="38"/>
      <c r="CQ5" s="38"/>
      <c r="CR5" s="47"/>
      <c r="CS5" s="39"/>
      <c r="CT5" s="40"/>
    </row>
    <row r="6" spans="1:98" s="10" customFormat="1" x14ac:dyDescent="0.15">
      <c r="A6" s="6" t="s">
        <v>146</v>
      </c>
      <c r="B6" s="6" t="s">
        <v>117</v>
      </c>
      <c r="C6" s="7" t="s">
        <v>118</v>
      </c>
      <c r="D6" s="7" t="s">
        <v>119</v>
      </c>
      <c r="E6" s="15" t="s">
        <v>120</v>
      </c>
      <c r="F6" s="7" t="s">
        <v>151</v>
      </c>
      <c r="G6" s="7" t="s">
        <v>24</v>
      </c>
      <c r="H6" s="7" t="s">
        <v>23</v>
      </c>
      <c r="I6" s="8">
        <v>0</v>
      </c>
      <c r="J6" s="8">
        <v>5</v>
      </c>
      <c r="K6" s="8">
        <v>0</v>
      </c>
      <c r="L6" s="8">
        <v>1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7">
        <v>4</v>
      </c>
      <c r="S6" s="7">
        <v>0</v>
      </c>
      <c r="T6" s="7">
        <v>0</v>
      </c>
      <c r="U6" s="8">
        <v>0</v>
      </c>
      <c r="V6" s="8">
        <v>0</v>
      </c>
      <c r="W6" s="8">
        <v>0</v>
      </c>
      <c r="X6" s="8">
        <v>3</v>
      </c>
      <c r="Y6" s="8">
        <v>0</v>
      </c>
      <c r="Z6" s="8">
        <v>0</v>
      </c>
      <c r="AA6" s="8">
        <v>3</v>
      </c>
      <c r="AB6" s="8">
        <v>0</v>
      </c>
      <c r="AC6" s="8">
        <v>0</v>
      </c>
      <c r="AD6" s="8">
        <v>3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3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7">
        <v>25</v>
      </c>
      <c r="AQ6" s="7">
        <v>3</v>
      </c>
      <c r="AR6" s="7"/>
      <c r="AS6" s="7"/>
      <c r="AT6" s="7"/>
      <c r="AU6" s="7">
        <v>1</v>
      </c>
      <c r="AV6" s="7">
        <f>SUM(AQ6:AU6)</f>
        <v>4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14">
        <v>5</v>
      </c>
      <c r="BL6" s="20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 t="s">
        <v>29</v>
      </c>
      <c r="CD6" s="1"/>
      <c r="CE6" s="1" t="s">
        <v>29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29</v>
      </c>
      <c r="CQ6" s="1" t="s">
        <v>29</v>
      </c>
      <c r="CR6" s="1"/>
      <c r="CS6" s="6" t="s">
        <v>29</v>
      </c>
      <c r="CT6" s="9"/>
    </row>
    <row r="7" spans="1:98" s="10" customFormat="1" x14ac:dyDescent="0.15">
      <c r="A7" s="6" t="s">
        <v>146</v>
      </c>
      <c r="B7" s="6" t="s">
        <v>117</v>
      </c>
      <c r="C7" s="7" t="s">
        <v>121</v>
      </c>
      <c r="D7" s="7" t="s">
        <v>119</v>
      </c>
      <c r="E7" s="15" t="s">
        <v>120</v>
      </c>
      <c r="F7" s="7" t="s">
        <v>151</v>
      </c>
      <c r="G7" s="7" t="s">
        <v>24</v>
      </c>
      <c r="H7" s="7" t="s">
        <v>23</v>
      </c>
      <c r="I7" s="7">
        <v>0</v>
      </c>
      <c r="J7" s="7">
        <v>5</v>
      </c>
      <c r="K7" s="8">
        <v>0</v>
      </c>
      <c r="L7" s="7">
        <v>1</v>
      </c>
      <c r="M7" s="7">
        <v>0</v>
      </c>
      <c r="N7" s="7">
        <v>0</v>
      </c>
      <c r="O7" s="7">
        <v>1</v>
      </c>
      <c r="P7" s="7">
        <v>0</v>
      </c>
      <c r="Q7" s="7">
        <v>0</v>
      </c>
      <c r="R7" s="7">
        <v>0</v>
      </c>
      <c r="S7" s="7">
        <v>4</v>
      </c>
      <c r="T7" s="7">
        <v>0</v>
      </c>
      <c r="U7" s="7">
        <v>0</v>
      </c>
      <c r="V7" s="7">
        <v>0</v>
      </c>
      <c r="W7" s="7">
        <v>0</v>
      </c>
      <c r="X7" s="7">
        <v>3</v>
      </c>
      <c r="Y7" s="7">
        <v>0</v>
      </c>
      <c r="Z7" s="7">
        <v>0</v>
      </c>
      <c r="AA7" s="7">
        <v>3</v>
      </c>
      <c r="AB7" s="7">
        <v>0</v>
      </c>
      <c r="AC7" s="7">
        <v>0</v>
      </c>
      <c r="AD7" s="7">
        <v>3</v>
      </c>
      <c r="AE7" s="7">
        <v>0</v>
      </c>
      <c r="AF7" s="7">
        <v>0</v>
      </c>
      <c r="AG7" s="7">
        <v>2</v>
      </c>
      <c r="AH7" s="7">
        <v>0</v>
      </c>
      <c r="AI7" s="7">
        <v>0</v>
      </c>
      <c r="AJ7" s="7">
        <v>3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25</v>
      </c>
      <c r="AQ7" s="7">
        <v>3</v>
      </c>
      <c r="AR7" s="7"/>
      <c r="AS7" s="7"/>
      <c r="AT7" s="7"/>
      <c r="AU7" s="7">
        <v>1</v>
      </c>
      <c r="AV7" s="7">
        <f t="shared" ref="AV7:AV17" si="0">SUM(AQ7:AU7)</f>
        <v>4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14">
        <v>9</v>
      </c>
      <c r="BL7" s="20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 t="s">
        <v>29</v>
      </c>
      <c r="BY7" s="1"/>
      <c r="BZ7" s="1" t="s">
        <v>29</v>
      </c>
      <c r="CA7" s="1"/>
      <c r="CB7" s="1"/>
      <c r="CC7" s="1" t="s">
        <v>29</v>
      </c>
      <c r="CD7" s="1"/>
      <c r="CE7" s="1" t="s">
        <v>29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 t="s">
        <v>29</v>
      </c>
      <c r="CQ7" s="1" t="s">
        <v>29</v>
      </c>
      <c r="CR7" s="1"/>
      <c r="CS7" s="6" t="s">
        <v>29</v>
      </c>
      <c r="CT7" s="9"/>
    </row>
    <row r="8" spans="1:98" s="10" customFormat="1" x14ac:dyDescent="0.15">
      <c r="A8" s="6" t="s">
        <v>146</v>
      </c>
      <c r="B8" s="6" t="s">
        <v>117</v>
      </c>
      <c r="C8" s="7" t="s">
        <v>122</v>
      </c>
      <c r="D8" s="7" t="s">
        <v>119</v>
      </c>
      <c r="E8" s="15" t="s">
        <v>120</v>
      </c>
      <c r="F8" s="7" t="s">
        <v>150</v>
      </c>
      <c r="G8" s="7" t="s">
        <v>24</v>
      </c>
      <c r="H8" s="7" t="s">
        <v>23</v>
      </c>
      <c r="I8" s="7">
        <v>5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7">
        <v>4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3</v>
      </c>
      <c r="Y8" s="7">
        <v>0</v>
      </c>
      <c r="Z8" s="7">
        <v>0</v>
      </c>
      <c r="AA8" s="7">
        <v>3</v>
      </c>
      <c r="AB8" s="7">
        <v>0</v>
      </c>
      <c r="AC8" s="7">
        <v>0</v>
      </c>
      <c r="AD8" s="7">
        <v>3</v>
      </c>
      <c r="AE8" s="7">
        <v>0</v>
      </c>
      <c r="AF8" s="7">
        <v>0</v>
      </c>
      <c r="AG8" s="7">
        <v>2</v>
      </c>
      <c r="AH8" s="7">
        <v>0</v>
      </c>
      <c r="AI8" s="7">
        <v>0</v>
      </c>
      <c r="AJ8" s="7">
        <v>3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25</v>
      </c>
      <c r="AQ8" s="7">
        <v>3</v>
      </c>
      <c r="AR8" s="7"/>
      <c r="AS8" s="7"/>
      <c r="AT8" s="7"/>
      <c r="AU8" s="7">
        <v>1</v>
      </c>
      <c r="AV8" s="7">
        <f t="shared" si="0"/>
        <v>4</v>
      </c>
      <c r="AW8" s="7">
        <v>0</v>
      </c>
      <c r="AX8" s="7">
        <v>0</v>
      </c>
      <c r="AY8" s="7">
        <v>2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2</v>
      </c>
      <c r="BK8" s="14">
        <v>2</v>
      </c>
      <c r="BL8" s="6"/>
      <c r="BM8" s="7"/>
      <c r="BN8" s="7"/>
      <c r="BO8" s="7"/>
      <c r="BP8" s="7"/>
      <c r="BQ8" s="7"/>
      <c r="BR8" s="7"/>
      <c r="BS8" s="7"/>
      <c r="BT8" s="7"/>
      <c r="BU8" s="7"/>
      <c r="BV8" s="7"/>
      <c r="BW8" s="1" t="s">
        <v>29</v>
      </c>
      <c r="BX8" s="7"/>
      <c r="BY8" s="7"/>
      <c r="BZ8" s="7"/>
      <c r="CA8" s="7"/>
      <c r="CB8" s="7"/>
      <c r="CC8" s="7"/>
      <c r="CD8" s="7"/>
      <c r="CE8" s="1" t="s">
        <v>29</v>
      </c>
      <c r="CF8" s="7"/>
      <c r="CG8" s="7"/>
      <c r="CH8" s="7"/>
      <c r="CI8" s="7"/>
      <c r="CJ8" s="7"/>
      <c r="CK8" s="1"/>
      <c r="CL8" s="7"/>
      <c r="CM8" s="7"/>
      <c r="CN8" s="7"/>
      <c r="CO8" s="7"/>
      <c r="CP8" s="1" t="s">
        <v>29</v>
      </c>
      <c r="CQ8" s="1" t="s">
        <v>29</v>
      </c>
      <c r="CR8" s="14"/>
      <c r="CS8" s="6" t="s">
        <v>29</v>
      </c>
      <c r="CT8" s="9"/>
    </row>
    <row r="9" spans="1:98" s="10" customFormat="1" x14ac:dyDescent="0.15">
      <c r="A9" s="6" t="s">
        <v>146</v>
      </c>
      <c r="B9" s="6" t="s">
        <v>117</v>
      </c>
      <c r="C9" s="7" t="s">
        <v>123</v>
      </c>
      <c r="D9" s="7" t="s">
        <v>119</v>
      </c>
      <c r="E9" s="15" t="s">
        <v>120</v>
      </c>
      <c r="F9" s="7" t="s">
        <v>151</v>
      </c>
      <c r="G9" s="7" t="s">
        <v>24</v>
      </c>
      <c r="H9" s="7" t="s">
        <v>23</v>
      </c>
      <c r="I9" s="7">
        <v>0</v>
      </c>
      <c r="J9" s="7">
        <v>5</v>
      </c>
      <c r="K9" s="8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4</v>
      </c>
      <c r="T9" s="7">
        <v>0</v>
      </c>
      <c r="U9" s="7">
        <v>0</v>
      </c>
      <c r="V9" s="7">
        <v>0</v>
      </c>
      <c r="W9" s="7">
        <v>0</v>
      </c>
      <c r="X9" s="7">
        <v>3</v>
      </c>
      <c r="Y9" s="7">
        <v>0</v>
      </c>
      <c r="Z9" s="7">
        <v>0</v>
      </c>
      <c r="AA9" s="7">
        <v>3</v>
      </c>
      <c r="AB9" s="7">
        <v>0</v>
      </c>
      <c r="AC9" s="7">
        <v>0</v>
      </c>
      <c r="AD9" s="7">
        <v>3</v>
      </c>
      <c r="AE9" s="7">
        <v>0</v>
      </c>
      <c r="AF9" s="7">
        <v>0</v>
      </c>
      <c r="AG9" s="7">
        <v>2</v>
      </c>
      <c r="AH9" s="7">
        <v>0</v>
      </c>
      <c r="AI9" s="7">
        <v>0</v>
      </c>
      <c r="AJ9" s="7">
        <v>3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25</v>
      </c>
      <c r="AQ9" s="7">
        <v>3</v>
      </c>
      <c r="AR9" s="7"/>
      <c r="AS9" s="7"/>
      <c r="AT9" s="7"/>
      <c r="AU9" s="7">
        <v>1</v>
      </c>
      <c r="AV9" s="7">
        <f t="shared" si="0"/>
        <v>4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14">
        <v>9</v>
      </c>
      <c r="BL9" s="20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 t="s">
        <v>29</v>
      </c>
      <c r="BY9" s="1"/>
      <c r="BZ9" s="1" t="s">
        <v>29</v>
      </c>
      <c r="CA9" s="1"/>
      <c r="CB9" s="1"/>
      <c r="CC9" s="1" t="s">
        <v>29</v>
      </c>
      <c r="CD9" s="1"/>
      <c r="CE9" s="1" t="s">
        <v>29</v>
      </c>
      <c r="CF9" s="1"/>
      <c r="CG9" s="1"/>
      <c r="CH9" s="1"/>
      <c r="CI9" s="1"/>
      <c r="CJ9" s="1"/>
      <c r="CK9" s="1"/>
      <c r="CL9" s="1"/>
      <c r="CM9" s="1"/>
      <c r="CN9" s="1"/>
      <c r="CO9" s="1"/>
      <c r="CP9" s="1" t="s">
        <v>29</v>
      </c>
      <c r="CQ9" s="1" t="s">
        <v>29</v>
      </c>
      <c r="CR9" s="1"/>
      <c r="CS9" s="6" t="s">
        <v>29</v>
      </c>
      <c r="CT9" s="9"/>
    </row>
    <row r="10" spans="1:98" s="10" customFormat="1" x14ac:dyDescent="0.15">
      <c r="A10" s="6" t="s">
        <v>146</v>
      </c>
      <c r="B10" s="6" t="s">
        <v>117</v>
      </c>
      <c r="C10" s="7" t="s">
        <v>124</v>
      </c>
      <c r="D10" s="7" t="s">
        <v>119</v>
      </c>
      <c r="E10" s="15" t="s">
        <v>120</v>
      </c>
      <c r="F10" s="7" t="s">
        <v>152</v>
      </c>
      <c r="G10" s="7" t="s">
        <v>143</v>
      </c>
      <c r="H10" s="7" t="s">
        <v>23</v>
      </c>
      <c r="I10" s="7">
        <v>5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1</v>
      </c>
      <c r="P10" s="7">
        <v>0</v>
      </c>
      <c r="Q10" s="7">
        <v>0</v>
      </c>
      <c r="R10" s="7">
        <v>4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3</v>
      </c>
      <c r="Y10" s="7">
        <v>0</v>
      </c>
      <c r="Z10" s="7">
        <v>0</v>
      </c>
      <c r="AA10" s="7">
        <v>3</v>
      </c>
      <c r="AB10" s="7">
        <v>0</v>
      </c>
      <c r="AC10" s="7">
        <v>0</v>
      </c>
      <c r="AD10" s="7">
        <v>3</v>
      </c>
      <c r="AE10" s="7">
        <v>0</v>
      </c>
      <c r="AF10" s="7">
        <v>0</v>
      </c>
      <c r="AG10" s="7">
        <v>2</v>
      </c>
      <c r="AH10" s="7">
        <v>0</v>
      </c>
      <c r="AI10" s="7">
        <v>0</v>
      </c>
      <c r="AJ10" s="7">
        <v>3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25</v>
      </c>
      <c r="AQ10" s="7">
        <v>3</v>
      </c>
      <c r="AR10" s="7"/>
      <c r="AS10" s="7"/>
      <c r="AT10" s="7"/>
      <c r="AU10" s="7">
        <v>1</v>
      </c>
      <c r="AV10" s="7">
        <f t="shared" si="0"/>
        <v>4</v>
      </c>
      <c r="AW10" s="7">
        <v>3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3</v>
      </c>
      <c r="BK10" s="14">
        <v>3</v>
      </c>
      <c r="BL10" s="6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 t="s">
        <v>29</v>
      </c>
      <c r="BY10" s="7"/>
      <c r="BZ10" s="7" t="s">
        <v>29</v>
      </c>
      <c r="CA10" s="7"/>
      <c r="CB10" s="7"/>
      <c r="CC10" s="7"/>
      <c r="CD10" s="7"/>
      <c r="CE10" s="1" t="s">
        <v>29</v>
      </c>
      <c r="CF10" s="7"/>
      <c r="CG10" s="7"/>
      <c r="CH10" s="7"/>
      <c r="CI10" s="7"/>
      <c r="CJ10" s="7"/>
      <c r="CK10" s="1"/>
      <c r="CL10" s="7"/>
      <c r="CM10" s="7"/>
      <c r="CN10" s="7"/>
      <c r="CO10" s="7"/>
      <c r="CP10" s="1" t="s">
        <v>29</v>
      </c>
      <c r="CQ10" s="1" t="s">
        <v>29</v>
      </c>
      <c r="CR10" s="14"/>
      <c r="CS10" s="6" t="s">
        <v>29</v>
      </c>
      <c r="CT10" s="9"/>
    </row>
    <row r="11" spans="1:98" s="10" customFormat="1" x14ac:dyDescent="0.15">
      <c r="A11" s="6" t="s">
        <v>146</v>
      </c>
      <c r="B11" s="6" t="s">
        <v>117</v>
      </c>
      <c r="C11" s="7" t="s">
        <v>125</v>
      </c>
      <c r="D11" s="7" t="s">
        <v>119</v>
      </c>
      <c r="E11" s="15" t="s">
        <v>120</v>
      </c>
      <c r="F11" s="7" t="s">
        <v>149</v>
      </c>
      <c r="G11" s="7" t="s">
        <v>24</v>
      </c>
      <c r="H11" s="7" t="s">
        <v>23</v>
      </c>
      <c r="I11" s="7">
        <v>5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4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3</v>
      </c>
      <c r="Y11" s="7">
        <v>0</v>
      </c>
      <c r="Z11" s="7">
        <v>0</v>
      </c>
      <c r="AA11" s="7">
        <v>3</v>
      </c>
      <c r="AB11" s="7">
        <v>0</v>
      </c>
      <c r="AC11" s="7">
        <v>0</v>
      </c>
      <c r="AD11" s="7">
        <v>3</v>
      </c>
      <c r="AE11" s="7">
        <v>0</v>
      </c>
      <c r="AF11" s="7">
        <v>0</v>
      </c>
      <c r="AG11" s="7">
        <v>2</v>
      </c>
      <c r="AH11" s="7">
        <v>0</v>
      </c>
      <c r="AI11" s="7">
        <v>0</v>
      </c>
      <c r="AJ11" s="7">
        <v>3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25</v>
      </c>
      <c r="AQ11" s="7">
        <v>3</v>
      </c>
      <c r="AR11" s="7"/>
      <c r="AS11" s="7"/>
      <c r="AT11" s="7"/>
      <c r="AU11" s="7">
        <v>1</v>
      </c>
      <c r="AV11" s="7">
        <f t="shared" si="0"/>
        <v>4</v>
      </c>
      <c r="AW11" s="7">
        <v>0</v>
      </c>
      <c r="AX11" s="7">
        <v>0</v>
      </c>
      <c r="AY11" s="7">
        <v>2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2</v>
      </c>
      <c r="BK11" s="14">
        <v>2</v>
      </c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1"/>
      <c r="BX11" s="7"/>
      <c r="BY11" s="7"/>
      <c r="BZ11" s="7"/>
      <c r="CA11" s="7"/>
      <c r="CB11" s="7"/>
      <c r="CC11" s="7"/>
      <c r="CD11" s="7"/>
      <c r="CE11" s="1" t="s">
        <v>29</v>
      </c>
      <c r="CF11" s="7"/>
      <c r="CG11" s="7"/>
      <c r="CH11" s="7"/>
      <c r="CI11" s="7"/>
      <c r="CJ11" s="7"/>
      <c r="CK11" s="1"/>
      <c r="CL11" s="7"/>
      <c r="CM11" s="7"/>
      <c r="CN11" s="7"/>
      <c r="CO11" s="7"/>
      <c r="CP11" s="1" t="s">
        <v>29</v>
      </c>
      <c r="CQ11" s="1" t="s">
        <v>29</v>
      </c>
      <c r="CR11" s="14"/>
      <c r="CS11" s="6" t="s">
        <v>29</v>
      </c>
      <c r="CT11" s="9"/>
    </row>
    <row r="12" spans="1:98" s="10" customFormat="1" x14ac:dyDescent="0.15">
      <c r="A12" s="6" t="s">
        <v>146</v>
      </c>
      <c r="B12" s="6" t="s">
        <v>126</v>
      </c>
      <c r="C12" s="7" t="s">
        <v>127</v>
      </c>
      <c r="D12" s="7" t="s">
        <v>119</v>
      </c>
      <c r="E12" s="15" t="s">
        <v>120</v>
      </c>
      <c r="F12" s="7" t="s">
        <v>152</v>
      </c>
      <c r="G12" s="7" t="s">
        <v>24</v>
      </c>
      <c r="H12" s="7" t="s">
        <v>23</v>
      </c>
      <c r="I12" s="7">
        <v>5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4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3</v>
      </c>
      <c r="Y12" s="7">
        <v>0</v>
      </c>
      <c r="Z12" s="7">
        <v>0</v>
      </c>
      <c r="AA12" s="7">
        <v>3</v>
      </c>
      <c r="AB12" s="7">
        <v>0</v>
      </c>
      <c r="AC12" s="7">
        <v>0</v>
      </c>
      <c r="AD12" s="7">
        <v>3</v>
      </c>
      <c r="AE12" s="7">
        <v>0</v>
      </c>
      <c r="AF12" s="7">
        <v>0</v>
      </c>
      <c r="AG12" s="7">
        <v>2</v>
      </c>
      <c r="AH12" s="7">
        <v>0</v>
      </c>
      <c r="AI12" s="7">
        <v>0</v>
      </c>
      <c r="AJ12" s="7">
        <v>3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25</v>
      </c>
      <c r="AQ12" s="7">
        <v>3</v>
      </c>
      <c r="AR12" s="7"/>
      <c r="AS12" s="7"/>
      <c r="AT12" s="7"/>
      <c r="AU12" s="7">
        <v>1</v>
      </c>
      <c r="AV12" s="7">
        <f t="shared" si="0"/>
        <v>4</v>
      </c>
      <c r="AW12" s="7">
        <v>0</v>
      </c>
      <c r="AX12" s="7">
        <v>0</v>
      </c>
      <c r="AY12" s="7">
        <v>2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</v>
      </c>
      <c r="BK12" s="14">
        <v>2</v>
      </c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1" t="s">
        <v>29</v>
      </c>
      <c r="CF12" s="7"/>
      <c r="CG12" s="7"/>
      <c r="CH12" s="7"/>
      <c r="CI12" s="7"/>
      <c r="CJ12" s="7"/>
      <c r="CK12" s="1"/>
      <c r="CL12" s="7"/>
      <c r="CM12" s="7"/>
      <c r="CN12" s="7"/>
      <c r="CO12" s="7"/>
      <c r="CP12" s="1" t="s">
        <v>29</v>
      </c>
      <c r="CQ12" s="1" t="s">
        <v>29</v>
      </c>
      <c r="CR12" s="14"/>
      <c r="CS12" s="6" t="s">
        <v>29</v>
      </c>
      <c r="CT12" s="9"/>
    </row>
    <row r="13" spans="1:98" s="10" customFormat="1" x14ac:dyDescent="0.15">
      <c r="A13" s="6" t="s">
        <v>146</v>
      </c>
      <c r="B13" s="6" t="s">
        <v>126</v>
      </c>
      <c r="C13" s="7" t="s">
        <v>128</v>
      </c>
      <c r="D13" s="7" t="s">
        <v>119</v>
      </c>
      <c r="E13" s="15" t="s">
        <v>120</v>
      </c>
      <c r="F13" s="7" t="s">
        <v>152</v>
      </c>
      <c r="G13" s="7" t="s">
        <v>22</v>
      </c>
      <c r="H13" s="7" t="s">
        <v>23</v>
      </c>
      <c r="I13" s="7">
        <v>0</v>
      </c>
      <c r="J13" s="7">
        <v>5</v>
      </c>
      <c r="K13" s="7">
        <v>0</v>
      </c>
      <c r="L13" s="7">
        <v>1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7">
        <v>4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3</v>
      </c>
      <c r="Y13" s="7">
        <v>0</v>
      </c>
      <c r="Z13" s="7">
        <v>0</v>
      </c>
      <c r="AA13" s="7">
        <v>3</v>
      </c>
      <c r="AB13" s="7">
        <v>0</v>
      </c>
      <c r="AC13" s="7">
        <v>0</v>
      </c>
      <c r="AD13" s="7">
        <v>3</v>
      </c>
      <c r="AE13" s="7">
        <v>0</v>
      </c>
      <c r="AF13" s="7">
        <v>0</v>
      </c>
      <c r="AG13" s="7">
        <v>2</v>
      </c>
      <c r="AH13" s="7">
        <v>0</v>
      </c>
      <c r="AI13" s="7">
        <v>0</v>
      </c>
      <c r="AJ13" s="7">
        <v>3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25</v>
      </c>
      <c r="AQ13" s="7">
        <v>3</v>
      </c>
      <c r="AR13" s="7"/>
      <c r="AS13" s="7"/>
      <c r="AT13" s="7"/>
      <c r="AU13" s="7">
        <v>1</v>
      </c>
      <c r="AV13" s="32">
        <v>4</v>
      </c>
      <c r="AW13" s="7">
        <v>3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3</v>
      </c>
      <c r="BK13" s="14">
        <v>8</v>
      </c>
      <c r="BL13" s="6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1" t="s">
        <v>29</v>
      </c>
      <c r="BX13" s="1" t="s">
        <v>29</v>
      </c>
      <c r="BY13" s="7"/>
      <c r="BZ13" s="1" t="s">
        <v>29</v>
      </c>
      <c r="CA13" s="7"/>
      <c r="CB13" s="7"/>
      <c r="CC13" s="1" t="s">
        <v>29</v>
      </c>
      <c r="CD13" s="7"/>
      <c r="CE13" s="1" t="s">
        <v>29</v>
      </c>
      <c r="CF13" s="7"/>
      <c r="CG13" s="7"/>
      <c r="CH13" s="7"/>
      <c r="CI13" s="7"/>
      <c r="CJ13" s="7"/>
      <c r="CK13" s="1"/>
      <c r="CL13" s="7"/>
      <c r="CM13" s="7"/>
      <c r="CN13" s="7"/>
      <c r="CO13" s="7"/>
      <c r="CP13" s="1" t="s">
        <v>29</v>
      </c>
      <c r="CQ13" s="1" t="s">
        <v>29</v>
      </c>
      <c r="CR13" s="14"/>
      <c r="CS13" s="6" t="s">
        <v>29</v>
      </c>
      <c r="CT13" s="37"/>
    </row>
    <row r="14" spans="1:98" s="10" customFormat="1" x14ac:dyDescent="0.15">
      <c r="A14" s="6" t="s">
        <v>146</v>
      </c>
      <c r="B14" s="31" t="s">
        <v>129</v>
      </c>
      <c r="C14" s="32" t="s">
        <v>130</v>
      </c>
      <c r="D14" s="7" t="s">
        <v>119</v>
      </c>
      <c r="E14" s="15" t="s">
        <v>120</v>
      </c>
      <c r="F14" s="7" t="s">
        <v>151</v>
      </c>
      <c r="G14" s="32" t="s">
        <v>24</v>
      </c>
      <c r="H14" s="32" t="s">
        <v>23</v>
      </c>
      <c r="I14" s="32">
        <v>5</v>
      </c>
      <c r="J14" s="32">
        <v>0</v>
      </c>
      <c r="K14" s="32">
        <v>0</v>
      </c>
      <c r="L14" s="32">
        <v>2</v>
      </c>
      <c r="M14" s="32">
        <v>0</v>
      </c>
      <c r="N14" s="32">
        <v>0</v>
      </c>
      <c r="O14" s="32">
        <v>1</v>
      </c>
      <c r="P14" s="32">
        <v>0</v>
      </c>
      <c r="Q14" s="32">
        <v>0</v>
      </c>
      <c r="R14" s="32">
        <v>4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3</v>
      </c>
      <c r="Y14" s="32">
        <v>0</v>
      </c>
      <c r="Z14" s="32">
        <v>0</v>
      </c>
      <c r="AA14" s="32">
        <v>3</v>
      </c>
      <c r="AB14" s="32">
        <v>0</v>
      </c>
      <c r="AC14" s="32">
        <v>0</v>
      </c>
      <c r="AD14" s="32">
        <v>3</v>
      </c>
      <c r="AE14" s="32">
        <v>0</v>
      </c>
      <c r="AF14" s="32">
        <v>0</v>
      </c>
      <c r="AG14" s="32">
        <v>2</v>
      </c>
      <c r="AH14" s="32">
        <v>0</v>
      </c>
      <c r="AI14" s="32">
        <v>0</v>
      </c>
      <c r="AJ14" s="32">
        <v>3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26</v>
      </c>
      <c r="AQ14" s="32">
        <v>4</v>
      </c>
      <c r="AR14" s="32"/>
      <c r="AS14" s="32"/>
      <c r="AT14" s="32"/>
      <c r="AU14" s="32">
        <v>2</v>
      </c>
      <c r="AV14" s="32">
        <v>6</v>
      </c>
      <c r="AW14" s="32">
        <v>0</v>
      </c>
      <c r="AX14" s="32">
        <v>0</v>
      </c>
      <c r="AY14" s="32">
        <v>2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2</v>
      </c>
      <c r="BK14" s="33">
        <v>2</v>
      </c>
      <c r="BL14" s="31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1" t="s">
        <v>29</v>
      </c>
      <c r="BX14" s="1" t="s">
        <v>29</v>
      </c>
      <c r="BY14" s="32"/>
      <c r="BZ14" s="1" t="s">
        <v>29</v>
      </c>
      <c r="CA14" s="32"/>
      <c r="CB14" s="32"/>
      <c r="CC14" s="32"/>
      <c r="CD14" s="32"/>
      <c r="CE14" s="1" t="s">
        <v>29</v>
      </c>
      <c r="CF14" s="32"/>
      <c r="CG14" s="32"/>
      <c r="CH14" s="32"/>
      <c r="CI14" s="32"/>
      <c r="CJ14" s="32"/>
      <c r="CK14" s="1"/>
      <c r="CL14" s="32"/>
      <c r="CM14" s="32"/>
      <c r="CN14" s="32"/>
      <c r="CO14" s="32"/>
      <c r="CP14" s="1" t="s">
        <v>29</v>
      </c>
      <c r="CQ14" s="1" t="s">
        <v>29</v>
      </c>
      <c r="CR14" s="33"/>
      <c r="CS14" s="6" t="s">
        <v>29</v>
      </c>
      <c r="CT14" s="37"/>
    </row>
    <row r="15" spans="1:98" s="10" customFormat="1" x14ac:dyDescent="0.15">
      <c r="A15" s="6" t="s">
        <v>146</v>
      </c>
      <c r="B15" s="31" t="s">
        <v>129</v>
      </c>
      <c r="C15" s="32" t="s">
        <v>132</v>
      </c>
      <c r="D15" s="7" t="s">
        <v>119</v>
      </c>
      <c r="E15" s="15" t="s">
        <v>120</v>
      </c>
      <c r="F15" s="7" t="s">
        <v>152</v>
      </c>
      <c r="G15" s="32" t="s">
        <v>22</v>
      </c>
      <c r="H15" s="32" t="s">
        <v>23</v>
      </c>
      <c r="I15" s="32">
        <v>5</v>
      </c>
      <c r="J15" s="32">
        <v>0</v>
      </c>
      <c r="K15" s="32">
        <v>0</v>
      </c>
      <c r="L15" s="32">
        <v>2</v>
      </c>
      <c r="M15" s="32">
        <v>0</v>
      </c>
      <c r="N15" s="32">
        <v>0</v>
      </c>
      <c r="O15" s="32">
        <v>1</v>
      </c>
      <c r="P15" s="32">
        <v>0</v>
      </c>
      <c r="Q15" s="32">
        <v>0</v>
      </c>
      <c r="R15" s="32">
        <v>0</v>
      </c>
      <c r="S15" s="32">
        <v>4</v>
      </c>
      <c r="T15" s="32">
        <v>0</v>
      </c>
      <c r="U15" s="32">
        <v>0</v>
      </c>
      <c r="V15" s="32">
        <v>0</v>
      </c>
      <c r="W15" s="32">
        <v>0</v>
      </c>
      <c r="X15" s="32">
        <v>3</v>
      </c>
      <c r="Y15" s="32">
        <v>0</v>
      </c>
      <c r="Z15" s="32">
        <v>0</v>
      </c>
      <c r="AA15" s="32">
        <v>3</v>
      </c>
      <c r="AB15" s="32">
        <v>0</v>
      </c>
      <c r="AC15" s="32">
        <v>0</v>
      </c>
      <c r="AD15" s="32">
        <v>3</v>
      </c>
      <c r="AE15" s="32">
        <v>0</v>
      </c>
      <c r="AF15" s="32">
        <v>0</v>
      </c>
      <c r="AG15" s="32">
        <v>2</v>
      </c>
      <c r="AH15" s="32">
        <v>0</v>
      </c>
      <c r="AI15" s="32">
        <v>0</v>
      </c>
      <c r="AJ15" s="32">
        <v>3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26</v>
      </c>
      <c r="AQ15" s="32">
        <v>4</v>
      </c>
      <c r="AR15" s="32"/>
      <c r="AS15" s="32"/>
      <c r="AT15" s="32"/>
      <c r="AU15" s="32">
        <v>2</v>
      </c>
      <c r="AV15" s="32">
        <v>6</v>
      </c>
      <c r="AW15" s="32">
        <v>3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3</v>
      </c>
      <c r="BK15" s="33">
        <v>7</v>
      </c>
      <c r="BL15" s="31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1" t="s">
        <v>29</v>
      </c>
      <c r="BY15" s="32"/>
      <c r="BZ15" s="1" t="s">
        <v>29</v>
      </c>
      <c r="CA15" s="32"/>
      <c r="CB15" s="32"/>
      <c r="CC15" s="1" t="s">
        <v>29</v>
      </c>
      <c r="CD15" s="32"/>
      <c r="CE15" s="1" t="s">
        <v>29</v>
      </c>
      <c r="CF15" s="32"/>
      <c r="CG15" s="32"/>
      <c r="CH15" s="32"/>
      <c r="CI15" s="32"/>
      <c r="CJ15" s="32"/>
      <c r="CK15" s="1"/>
      <c r="CL15" s="32"/>
      <c r="CM15" s="32"/>
      <c r="CN15" s="32"/>
      <c r="CO15" s="32"/>
      <c r="CP15" s="1" t="s">
        <v>29</v>
      </c>
      <c r="CQ15" s="1" t="s">
        <v>29</v>
      </c>
      <c r="CR15" s="33"/>
      <c r="CS15" s="6" t="s">
        <v>29</v>
      </c>
      <c r="CT15" s="37"/>
    </row>
    <row r="16" spans="1:98" s="10" customFormat="1" x14ac:dyDescent="0.15">
      <c r="A16" s="6" t="s">
        <v>146</v>
      </c>
      <c r="B16" s="31" t="s">
        <v>129</v>
      </c>
      <c r="C16" s="32" t="s">
        <v>133</v>
      </c>
      <c r="D16" s="7" t="s">
        <v>119</v>
      </c>
      <c r="E16" s="15" t="s">
        <v>120</v>
      </c>
      <c r="F16" s="7" t="s">
        <v>153</v>
      </c>
      <c r="G16" s="32" t="s">
        <v>22</v>
      </c>
      <c r="H16" s="32" t="s">
        <v>23</v>
      </c>
      <c r="I16" s="32">
        <v>5</v>
      </c>
      <c r="J16" s="32">
        <v>0</v>
      </c>
      <c r="K16" s="32">
        <v>0</v>
      </c>
      <c r="L16" s="32">
        <v>2</v>
      </c>
      <c r="M16" s="32">
        <v>0</v>
      </c>
      <c r="N16" s="32">
        <v>0</v>
      </c>
      <c r="O16" s="32">
        <v>1</v>
      </c>
      <c r="P16" s="32">
        <v>0</v>
      </c>
      <c r="Q16" s="32">
        <v>0</v>
      </c>
      <c r="R16" s="32">
        <v>0</v>
      </c>
      <c r="S16" s="32">
        <v>4</v>
      </c>
      <c r="T16" s="32">
        <v>0</v>
      </c>
      <c r="U16" s="32">
        <v>0</v>
      </c>
      <c r="V16" s="32">
        <v>0</v>
      </c>
      <c r="W16" s="32">
        <v>0</v>
      </c>
      <c r="X16" s="32">
        <v>3</v>
      </c>
      <c r="Y16" s="32">
        <v>0</v>
      </c>
      <c r="Z16" s="32">
        <v>0</v>
      </c>
      <c r="AA16" s="32">
        <v>3</v>
      </c>
      <c r="AB16" s="32">
        <v>0</v>
      </c>
      <c r="AC16" s="32">
        <v>0</v>
      </c>
      <c r="AD16" s="32">
        <v>3</v>
      </c>
      <c r="AE16" s="32">
        <v>0</v>
      </c>
      <c r="AF16" s="32">
        <v>0</v>
      </c>
      <c r="AG16" s="32">
        <v>2</v>
      </c>
      <c r="AH16" s="32">
        <v>0</v>
      </c>
      <c r="AI16" s="32">
        <v>0</v>
      </c>
      <c r="AJ16" s="32">
        <v>3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26</v>
      </c>
      <c r="AQ16" s="32">
        <v>4</v>
      </c>
      <c r="AR16" s="32"/>
      <c r="AS16" s="32"/>
      <c r="AT16" s="32"/>
      <c r="AU16" s="32">
        <v>2</v>
      </c>
      <c r="AV16" s="32">
        <v>6</v>
      </c>
      <c r="AW16" s="32">
        <v>3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3</v>
      </c>
      <c r="BK16" s="33">
        <v>7</v>
      </c>
      <c r="BL16" s="31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1" t="s">
        <v>29</v>
      </c>
      <c r="BY16" s="32"/>
      <c r="BZ16" s="1" t="s">
        <v>29</v>
      </c>
      <c r="CA16" s="32"/>
      <c r="CB16" s="32"/>
      <c r="CC16" s="1" t="s">
        <v>29</v>
      </c>
      <c r="CD16" s="32"/>
      <c r="CE16" s="1" t="s">
        <v>29</v>
      </c>
      <c r="CF16" s="32"/>
      <c r="CG16" s="32"/>
      <c r="CH16" s="32"/>
      <c r="CI16" s="32"/>
      <c r="CJ16" s="32"/>
      <c r="CK16" s="1"/>
      <c r="CL16" s="32"/>
      <c r="CM16" s="32"/>
      <c r="CN16" s="32"/>
      <c r="CO16" s="32"/>
      <c r="CP16" s="1" t="s">
        <v>29</v>
      </c>
      <c r="CQ16" s="1" t="s">
        <v>29</v>
      </c>
      <c r="CR16" s="33"/>
      <c r="CS16" s="6" t="s">
        <v>29</v>
      </c>
      <c r="CT16" s="37"/>
    </row>
    <row r="17" spans="1:98" s="10" customFormat="1" ht="16" thickBot="1" x14ac:dyDescent="0.2">
      <c r="A17" s="6" t="s">
        <v>146</v>
      </c>
      <c r="B17" s="11" t="s">
        <v>134</v>
      </c>
      <c r="C17" s="23" t="s">
        <v>135</v>
      </c>
      <c r="D17" s="23" t="s">
        <v>119</v>
      </c>
      <c r="E17" s="23" t="s">
        <v>120</v>
      </c>
      <c r="F17" s="7" t="s">
        <v>151</v>
      </c>
      <c r="G17" s="23" t="s">
        <v>24</v>
      </c>
      <c r="H17" s="23" t="s">
        <v>23</v>
      </c>
      <c r="I17" s="32">
        <v>5</v>
      </c>
      <c r="J17" s="32">
        <v>0</v>
      </c>
      <c r="K17" s="32">
        <v>0</v>
      </c>
      <c r="L17" s="32">
        <v>2</v>
      </c>
      <c r="M17" s="32">
        <v>0</v>
      </c>
      <c r="N17" s="32">
        <v>0</v>
      </c>
      <c r="O17" s="32">
        <v>1</v>
      </c>
      <c r="P17" s="32">
        <v>0</v>
      </c>
      <c r="Q17" s="32">
        <v>0</v>
      </c>
      <c r="R17" s="32">
        <v>4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3</v>
      </c>
      <c r="Y17" s="32">
        <v>0</v>
      </c>
      <c r="Z17" s="32">
        <v>0</v>
      </c>
      <c r="AA17" s="32">
        <v>3</v>
      </c>
      <c r="AB17" s="32">
        <v>0</v>
      </c>
      <c r="AC17" s="32">
        <v>0</v>
      </c>
      <c r="AD17" s="32">
        <v>3</v>
      </c>
      <c r="AE17" s="32">
        <v>0</v>
      </c>
      <c r="AF17" s="32">
        <v>0</v>
      </c>
      <c r="AG17" s="32">
        <v>2</v>
      </c>
      <c r="AH17" s="32">
        <v>0</v>
      </c>
      <c r="AI17" s="32">
        <v>0</v>
      </c>
      <c r="AJ17" s="32">
        <v>3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26</v>
      </c>
      <c r="AQ17" s="32">
        <v>4</v>
      </c>
      <c r="AR17" s="32"/>
      <c r="AS17" s="32"/>
      <c r="AT17" s="32"/>
      <c r="AU17" s="32">
        <v>2</v>
      </c>
      <c r="AV17" s="23">
        <f t="shared" si="0"/>
        <v>6</v>
      </c>
      <c r="AW17" s="32">
        <v>0</v>
      </c>
      <c r="AX17" s="32">
        <v>0</v>
      </c>
      <c r="AY17" s="32">
        <v>2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2</v>
      </c>
      <c r="BK17" s="33">
        <v>2</v>
      </c>
      <c r="BL17" s="11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1" t="s">
        <v>29</v>
      </c>
      <c r="CF17" s="23"/>
      <c r="CG17" s="23"/>
      <c r="CH17" s="23"/>
      <c r="CI17" s="23"/>
      <c r="CJ17" s="23"/>
      <c r="CK17" s="1"/>
      <c r="CL17" s="23"/>
      <c r="CM17" s="23"/>
      <c r="CN17" s="23"/>
      <c r="CO17" s="23"/>
      <c r="CP17" s="1" t="s">
        <v>29</v>
      </c>
      <c r="CQ17" s="1" t="s">
        <v>29</v>
      </c>
      <c r="CR17" s="24"/>
      <c r="CS17" s="6" t="s">
        <v>29</v>
      </c>
      <c r="CT17" s="28"/>
    </row>
    <row r="18" spans="1:98" s="10" customFormat="1" ht="63.75" customHeight="1" thickTop="1" thickBot="1" x14ac:dyDescent="0.2">
      <c r="A18" s="30" t="s">
        <v>85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</row>
    <row r="19" spans="1:98" ht="155.25" customHeight="1" thickTop="1" x14ac:dyDescent="0.15">
      <c r="A19" s="98" t="s">
        <v>114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</row>
    <row r="1048576" spans="97:97" x14ac:dyDescent="0.15">
      <c r="CS1048576" s="6"/>
    </row>
  </sheetData>
  <mergeCells count="85">
    <mergeCell ref="AW4:BI4"/>
    <mergeCell ref="BL4:BL5"/>
    <mergeCell ref="D3:D5"/>
    <mergeCell ref="E3:E5"/>
    <mergeCell ref="F3:F5"/>
    <mergeCell ref="G3:G5"/>
    <mergeCell ref="H3:H5"/>
    <mergeCell ref="AM3:AO3"/>
    <mergeCell ref="AP3:AP5"/>
    <mergeCell ref="AG4:AI4"/>
    <mergeCell ref="AJ4:AL4"/>
    <mergeCell ref="AM4:AO4"/>
    <mergeCell ref="X4:Z4"/>
    <mergeCell ref="AA4:AC4"/>
    <mergeCell ref="AD4:AF4"/>
    <mergeCell ref="AA3:AC3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BX4:BX5"/>
    <mergeCell ref="BM4:BM5"/>
    <mergeCell ref="BN4:BN5"/>
    <mergeCell ref="BO4:BO5"/>
    <mergeCell ref="BP4:BP5"/>
    <mergeCell ref="BQ4:BQ5"/>
    <mergeCell ref="BR4:BR5"/>
    <mergeCell ref="AD3:AF3"/>
    <mergeCell ref="AG3:AI3"/>
    <mergeCell ref="AJ3:AL3"/>
    <mergeCell ref="I4:K4"/>
    <mergeCell ref="L4:N4"/>
    <mergeCell ref="O4:Q4"/>
    <mergeCell ref="R4:T4"/>
    <mergeCell ref="U4:W4"/>
    <mergeCell ref="BS4:BS5"/>
    <mergeCell ref="BT4:BT5"/>
    <mergeCell ref="BU4:BU5"/>
    <mergeCell ref="BV4:BV5"/>
    <mergeCell ref="BW4:BW5"/>
    <mergeCell ref="CI4:CI5"/>
    <mergeCell ref="CJ4:CJ5"/>
    <mergeCell ref="BY4:BY5"/>
    <mergeCell ref="BZ4:BZ5"/>
    <mergeCell ref="CA4:CA5"/>
    <mergeCell ref="CB4:CB5"/>
    <mergeCell ref="CC4:CC5"/>
    <mergeCell ref="CD4:CD5"/>
    <mergeCell ref="A19:CT19"/>
    <mergeCell ref="CS4:CS5"/>
    <mergeCell ref="CT4:CT5"/>
    <mergeCell ref="B18:CT18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</mergeCells>
  <phoneticPr fontId="3" type="noConversion"/>
  <dataValidations count="3">
    <dataValidation type="list" allowBlank="1" showInputMessage="1" showErrorMessage="1" sqref="CS1048576 BL6:CT17">
      <formula1>"✔"</formula1>
    </dataValidation>
    <dataValidation type="list" allowBlank="1" showInputMessage="1" showErrorMessage="1" sqref="H6:H17">
      <formula1>"直接,間接"</formula1>
    </dataValidation>
    <dataValidation type="list" allowBlank="1" showInputMessage="1" showErrorMessage="1" sqref="G6:G17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學生需求彙整表</vt:lpstr>
      <vt:lpstr>身障類(巡迴輔導)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 Office 使用者</cp:lastModifiedBy>
  <cp:lastPrinted>2024-04-15T02:32:59Z</cp:lastPrinted>
  <dcterms:created xsi:type="dcterms:W3CDTF">2018-05-21T04:41:39Z</dcterms:created>
  <dcterms:modified xsi:type="dcterms:W3CDTF">2024-07-11T09:01:54Z</dcterms:modified>
</cp:coreProperties>
</file>